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1工作文件\临白\招标\1施工招标\公告\收费\"/>
    </mc:Choice>
  </mc:AlternateContent>
  <xr:revisionPtr revIDLastSave="0" documentId="13_ncr:1_{90C8D356-AE69-4E2C-BBC5-3EEDEB9C0DC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清单" sheetId="3" r:id="rId1"/>
  </sheets>
  <calcPr calcId="181029"/>
</workbook>
</file>

<file path=xl/calcChain.xml><?xml version="1.0" encoding="utf-8"?>
<calcChain xmlns="http://schemas.openxmlformats.org/spreadsheetml/2006/main">
  <c r="F367" i="3" l="1"/>
  <c r="F366" i="3"/>
  <c r="F365" i="3"/>
  <c r="F364" i="3"/>
  <c r="F363" i="3"/>
  <c r="F362" i="3"/>
  <c r="F361" i="3"/>
  <c r="F360" i="3"/>
  <c r="F359" i="3"/>
  <c r="F358" i="3"/>
  <c r="F357" i="3"/>
  <c r="F356" i="3"/>
  <c r="F355" i="3"/>
  <c r="F354" i="3"/>
  <c r="F353" i="3"/>
  <c r="F352" i="3"/>
  <c r="F351" i="3"/>
  <c r="F350" i="3"/>
  <c r="F349" i="3"/>
  <c r="F348" i="3"/>
  <c r="F347" i="3"/>
  <c r="F346" i="3"/>
  <c r="F345" i="3"/>
  <c r="F344" i="3"/>
  <c r="F343" i="3"/>
  <c r="F342" i="3"/>
  <c r="F341" i="3"/>
  <c r="F340" i="3"/>
  <c r="F339" i="3"/>
  <c r="F338" i="3"/>
  <c r="F337" i="3"/>
  <c r="F336" i="3"/>
  <c r="F335" i="3"/>
  <c r="F334" i="3"/>
  <c r="F333" i="3"/>
  <c r="F332" i="3"/>
  <c r="F331" i="3"/>
  <c r="F330" i="3"/>
  <c r="F329" i="3"/>
  <c r="F328" i="3"/>
  <c r="F327" i="3"/>
  <c r="F326" i="3"/>
  <c r="F325" i="3"/>
  <c r="F324" i="3"/>
  <c r="F323" i="3"/>
  <c r="F322" i="3"/>
  <c r="F321" i="3"/>
  <c r="F320" i="3"/>
  <c r="F319" i="3"/>
  <c r="F318" i="3"/>
  <c r="F317" i="3"/>
  <c r="F316" i="3"/>
  <c r="F315" i="3"/>
  <c r="F314" i="3"/>
  <c r="F313" i="3"/>
  <c r="F312" i="3"/>
  <c r="F311" i="3"/>
  <c r="F310" i="3"/>
  <c r="F309" i="3"/>
  <c r="F308" i="3"/>
  <c r="F307" i="3"/>
  <c r="F306" i="3"/>
  <c r="F305" i="3"/>
  <c r="F304" i="3"/>
  <c r="F303" i="3"/>
  <c r="F302" i="3"/>
  <c r="F301" i="3"/>
  <c r="F300" i="3"/>
  <c r="F299" i="3"/>
  <c r="F298" i="3"/>
  <c r="F297" i="3"/>
  <c r="F296" i="3"/>
  <c r="F295" i="3"/>
  <c r="F294" i="3"/>
  <c r="F293" i="3"/>
  <c r="F292" i="3"/>
  <c r="F291" i="3"/>
  <c r="F290" i="3"/>
  <c r="F289" i="3"/>
  <c r="F288" i="3"/>
  <c r="F287" i="3"/>
  <c r="F286" i="3"/>
  <c r="F285" i="3"/>
  <c r="F284" i="3"/>
  <c r="F283" i="3"/>
  <c r="F282" i="3"/>
  <c r="F281" i="3"/>
  <c r="F280" i="3"/>
  <c r="F279" i="3"/>
  <c r="F278" i="3"/>
  <c r="F277" i="3"/>
  <c r="F276" i="3"/>
  <c r="F275" i="3"/>
  <c r="F274" i="3"/>
  <c r="F273" i="3"/>
  <c r="F272" i="3"/>
  <c r="F271" i="3"/>
  <c r="F270" i="3"/>
  <c r="F269" i="3"/>
  <c r="F268" i="3"/>
  <c r="F267" i="3"/>
  <c r="F266" i="3"/>
  <c r="F265" i="3"/>
  <c r="F264" i="3"/>
  <c r="F263" i="3"/>
  <c r="F262" i="3"/>
  <c r="F261" i="3"/>
  <c r="F260" i="3"/>
  <c r="F259" i="3"/>
  <c r="F258" i="3"/>
  <c r="F257" i="3"/>
  <c r="F256" i="3"/>
  <c r="F255" i="3"/>
  <c r="F254" i="3"/>
  <c r="F253" i="3"/>
  <c r="F252" i="3"/>
  <c r="F251" i="3"/>
  <c r="F250" i="3"/>
  <c r="F249" i="3"/>
  <c r="F248" i="3"/>
  <c r="F247" i="3"/>
  <c r="F246" i="3"/>
  <c r="F245" i="3"/>
  <c r="F244" i="3"/>
  <c r="F243" i="3"/>
  <c r="F242" i="3"/>
  <c r="F241" i="3"/>
  <c r="F240" i="3"/>
  <c r="F239" i="3"/>
  <c r="F238" i="3"/>
  <c r="F237" i="3"/>
  <c r="F236" i="3"/>
  <c r="F235" i="3"/>
  <c r="F234" i="3"/>
  <c r="F233" i="3"/>
  <c r="F232" i="3"/>
  <c r="F231" i="3"/>
  <c r="F230" i="3"/>
  <c r="F229" i="3"/>
  <c r="F228" i="3"/>
  <c r="F227" i="3"/>
  <c r="F226" i="3"/>
  <c r="F225" i="3"/>
  <c r="F224" i="3"/>
  <c r="F223" i="3"/>
  <c r="F222" i="3"/>
  <c r="F221" i="3"/>
  <c r="F220" i="3"/>
  <c r="F219" i="3"/>
  <c r="F218" i="3"/>
  <c r="F217" i="3"/>
  <c r="F216" i="3"/>
  <c r="F215" i="3"/>
  <c r="F214" i="3"/>
  <c r="F213" i="3"/>
  <c r="F212" i="3"/>
  <c r="F211" i="3"/>
  <c r="F210" i="3"/>
  <c r="F209" i="3"/>
  <c r="F208" i="3"/>
  <c r="F207" i="3"/>
  <c r="F206" i="3"/>
  <c r="F205" i="3"/>
  <c r="F204" i="3"/>
  <c r="F203" i="3"/>
  <c r="F202" i="3"/>
  <c r="F201" i="3"/>
  <c r="F200" i="3"/>
  <c r="F199" i="3"/>
  <c r="F198" i="3"/>
  <c r="F197" i="3"/>
  <c r="F196" i="3"/>
  <c r="F195" i="3"/>
  <c r="F194" i="3"/>
  <c r="F193" i="3"/>
  <c r="F192" i="3"/>
  <c r="F191" i="3"/>
  <c r="F190" i="3"/>
  <c r="F189" i="3"/>
  <c r="F188" i="3"/>
  <c r="F187" i="3"/>
  <c r="F186" i="3"/>
  <c r="F185" i="3"/>
  <c r="F184" i="3"/>
  <c r="F183" i="3"/>
  <c r="F182" i="3"/>
  <c r="F181" i="3"/>
  <c r="F180" i="3"/>
  <c r="F179" i="3"/>
  <c r="F178" i="3"/>
  <c r="F177" i="3"/>
  <c r="F176" i="3"/>
  <c r="F175" i="3"/>
  <c r="F174" i="3"/>
  <c r="F173" i="3"/>
  <c r="F172" i="3"/>
  <c r="F171" i="3"/>
  <c r="F170" i="3"/>
  <c r="F169" i="3"/>
  <c r="F168" i="3"/>
  <c r="F167" i="3"/>
  <c r="F166" i="3"/>
  <c r="F165" i="3"/>
  <c r="F164" i="3"/>
  <c r="F163" i="3"/>
  <c r="F162" i="3"/>
  <c r="F161" i="3"/>
  <c r="F160" i="3"/>
  <c r="F159" i="3"/>
  <c r="F158" i="3"/>
  <c r="F157" i="3"/>
  <c r="F156" i="3"/>
  <c r="F155" i="3"/>
  <c r="F154" i="3"/>
  <c r="F153" i="3"/>
  <c r="F152" i="3"/>
  <c r="F151" i="3"/>
  <c r="F150" i="3"/>
  <c r="F149" i="3"/>
  <c r="F148" i="3"/>
  <c r="F147" i="3"/>
  <c r="F146" i="3"/>
  <c r="F145" i="3"/>
  <c r="F144" i="3"/>
  <c r="F143" i="3"/>
  <c r="F142" i="3"/>
  <c r="F141" i="3"/>
  <c r="F140" i="3"/>
  <c r="F139" i="3"/>
  <c r="F138" i="3"/>
  <c r="F137" i="3"/>
  <c r="F136" i="3"/>
  <c r="F135" i="3"/>
  <c r="F134" i="3"/>
  <c r="F133" i="3"/>
  <c r="F132" i="3"/>
  <c r="F131" i="3"/>
  <c r="F130" i="3"/>
  <c r="F129" i="3"/>
  <c r="F128" i="3"/>
  <c r="F127" i="3"/>
  <c r="F126" i="3"/>
  <c r="F125" i="3"/>
  <c r="F124" i="3"/>
  <c r="F123" i="3"/>
  <c r="F122" i="3"/>
  <c r="F121" i="3"/>
  <c r="F120" i="3"/>
  <c r="F119" i="3"/>
  <c r="F118" i="3"/>
  <c r="F117" i="3"/>
  <c r="F116" i="3"/>
  <c r="F115" i="3"/>
  <c r="F114" i="3"/>
  <c r="F113" i="3"/>
  <c r="F112" i="3"/>
  <c r="F111" i="3"/>
  <c r="F110" i="3"/>
  <c r="F109" i="3"/>
  <c r="F108" i="3"/>
  <c r="F107" i="3"/>
  <c r="F106" i="3"/>
  <c r="F105" i="3"/>
  <c r="F104" i="3"/>
  <c r="F103" i="3"/>
  <c r="F102" i="3"/>
  <c r="F101" i="3"/>
  <c r="F100" i="3"/>
  <c r="F99" i="3"/>
  <c r="F98" i="3"/>
  <c r="F97" i="3"/>
  <c r="F96" i="3"/>
  <c r="F95" i="3"/>
  <c r="F94" i="3"/>
  <c r="F93" i="3"/>
  <c r="F92" i="3"/>
  <c r="F91" i="3"/>
  <c r="F90" i="3"/>
  <c r="F89" i="3"/>
  <c r="F88" i="3"/>
  <c r="F87" i="3"/>
  <c r="F86" i="3"/>
  <c r="F85" i="3"/>
  <c r="F84" i="3"/>
  <c r="F83" i="3"/>
  <c r="F82" i="3"/>
  <c r="F81" i="3"/>
  <c r="F80" i="3"/>
  <c r="F79" i="3"/>
  <c r="F78" i="3"/>
  <c r="F77" i="3"/>
  <c r="F76" i="3"/>
  <c r="F75" i="3"/>
  <c r="F74" i="3"/>
  <c r="F73" i="3"/>
  <c r="F72" i="3"/>
  <c r="F71" i="3"/>
  <c r="F70" i="3"/>
  <c r="F69" i="3"/>
  <c r="F68" i="3"/>
  <c r="F67" i="3"/>
  <c r="F66" i="3"/>
  <c r="F65" i="3"/>
  <c r="F64" i="3"/>
  <c r="F63" i="3"/>
  <c r="F62" i="3"/>
  <c r="F61" i="3"/>
  <c r="F60" i="3"/>
  <c r="F59" i="3"/>
  <c r="F58" i="3"/>
  <c r="F57" i="3"/>
  <c r="F56" i="3"/>
  <c r="F55" i="3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368" i="3" s="1"/>
</calcChain>
</file>

<file path=xl/sharedStrings.xml><?xml version="1.0" encoding="utf-8"?>
<sst xmlns="http://schemas.openxmlformats.org/spreadsheetml/2006/main" count="995" uniqueCount="469">
  <si>
    <t>子目号</t>
  </si>
  <si>
    <t>子目名称</t>
  </si>
  <si>
    <t>单位</t>
  </si>
  <si>
    <t>数量</t>
  </si>
  <si>
    <t>-a</t>
  </si>
  <si>
    <t>个</t>
  </si>
  <si>
    <t>米</t>
  </si>
  <si>
    <t>-d</t>
  </si>
  <si>
    <t>-e</t>
  </si>
  <si>
    <t>-f</t>
  </si>
  <si>
    <t>小计</t>
    <phoneticPr fontId="4" type="noConversion"/>
  </si>
  <si>
    <t>备注</t>
    <phoneticPr fontId="4" type="noConversion"/>
  </si>
  <si>
    <t>施工单价</t>
    <phoneticPr fontId="4" type="noConversion"/>
  </si>
  <si>
    <t>-c</t>
  </si>
  <si>
    <t>-1</t>
  </si>
  <si>
    <t>台</t>
  </si>
  <si>
    <t>-2</t>
  </si>
  <si>
    <t>-b</t>
  </si>
  <si>
    <t>-3</t>
  </si>
  <si>
    <t>套</t>
  </si>
  <si>
    <t>-4</t>
  </si>
  <si>
    <t>-6</t>
  </si>
  <si>
    <t>-7</t>
  </si>
  <si>
    <t>-8</t>
  </si>
  <si>
    <t>-g</t>
  </si>
  <si>
    <t>-i</t>
  </si>
  <si>
    <t>-9</t>
  </si>
  <si>
    <t>-12</t>
  </si>
  <si>
    <t>绝缘胶垫</t>
  </si>
  <si>
    <t>m2</t>
  </si>
  <si>
    <t>空调（制冷量≥13.8kw）</t>
  </si>
  <si>
    <t>-13</t>
  </si>
  <si>
    <t>-14</t>
  </si>
  <si>
    <t>-17</t>
  </si>
  <si>
    <t>-22</t>
  </si>
  <si>
    <t>-23</t>
  </si>
  <si>
    <t>-24</t>
  </si>
  <si>
    <t>-11</t>
  </si>
  <si>
    <t>-15</t>
  </si>
  <si>
    <t>-16</t>
  </si>
  <si>
    <t>合计：</t>
    <phoneticPr fontId="4" type="noConversion"/>
  </si>
  <si>
    <r>
      <t>清单</t>
    </r>
    <r>
      <rPr>
        <sz val="12"/>
        <color rgb="FF000000"/>
        <rFont val="仿宋"/>
        <family val="3"/>
        <charset val="134"/>
      </rPr>
      <t xml:space="preserve">  </t>
    </r>
    <r>
      <rPr>
        <b/>
        <sz val="12"/>
        <color rgb="FF000000"/>
        <rFont val="仿宋"/>
        <family val="3"/>
        <charset val="134"/>
      </rPr>
      <t>第800章</t>
    </r>
    <r>
      <rPr>
        <sz val="12"/>
        <color rgb="FF000000"/>
        <rFont val="仿宋"/>
        <family val="3"/>
        <charset val="134"/>
      </rPr>
      <t xml:space="preserve">      </t>
    </r>
    <r>
      <rPr>
        <b/>
        <sz val="12"/>
        <color rgb="FF000000"/>
        <rFont val="仿宋"/>
        <family val="3"/>
        <charset val="134"/>
      </rPr>
      <t>机电</t>
    </r>
    <phoneticPr fontId="4" type="noConversion"/>
  </si>
  <si>
    <t>投    标    报    价    表</t>
    <phoneticPr fontId="4" type="noConversion"/>
  </si>
  <si>
    <t>致：吉林省科维交通工程有限公司</t>
  </si>
  <si>
    <t>报价方（盖章）：</t>
  </si>
  <si>
    <t>地址：</t>
  </si>
  <si>
    <t xml:space="preserve">联系人： </t>
  </si>
  <si>
    <t>电  话：</t>
  </si>
  <si>
    <t>邮  箱：</t>
  </si>
  <si>
    <t>磁盘阵列</t>
  </si>
  <si>
    <t>-l</t>
  </si>
  <si>
    <t>-5</t>
  </si>
  <si>
    <t>以太网交换机</t>
  </si>
  <si>
    <t>标准机柜</t>
  </si>
  <si>
    <t>对</t>
  </si>
  <si>
    <t>块</t>
  </si>
  <si>
    <t>空调</t>
  </si>
  <si>
    <t>-20</t>
  </si>
  <si>
    <t>根</t>
  </si>
  <si>
    <t>光纤收发器</t>
  </si>
  <si>
    <t>-18</t>
  </si>
  <si>
    <t>线缆工程</t>
  </si>
  <si>
    <t>电缆</t>
  </si>
  <si>
    <t>-h</t>
  </si>
  <si>
    <t>光缆终端盒</t>
  </si>
  <si>
    <t>操作系统软件</t>
  </si>
  <si>
    <t>应用软件</t>
  </si>
  <si>
    <t>-j</t>
  </si>
  <si>
    <t>-k</t>
  </si>
  <si>
    <t>-m</t>
  </si>
  <si>
    <t>系统联调及试运行</t>
  </si>
  <si>
    <t>-10</t>
  </si>
  <si>
    <t>工业以太网交换机</t>
  </si>
  <si>
    <t>-25</t>
  </si>
  <si>
    <t>部</t>
  </si>
  <si>
    <t>-26</t>
  </si>
  <si>
    <t>-27</t>
  </si>
  <si>
    <t>-28</t>
  </si>
  <si>
    <t>-29</t>
  </si>
  <si>
    <t>项</t>
  </si>
  <si>
    <t>804</t>
  </si>
  <si>
    <t>供配电系统</t>
  </si>
  <si>
    <t>804-1</t>
  </si>
  <si>
    <t>主线供配电</t>
  </si>
  <si>
    <t>电力电缆（含开挖、敷设、回填等全部内容）</t>
  </si>
  <si>
    <t>YJV-1KV-2×16</t>
  </si>
  <si>
    <t>上位机（含配电箱）</t>
  </si>
  <si>
    <t>10KVA</t>
  </si>
  <si>
    <t>45KVA</t>
  </si>
  <si>
    <t>下位机（含配电箱）</t>
  </si>
  <si>
    <t>0.5KVA</t>
  </si>
  <si>
    <t>5KVA</t>
  </si>
  <si>
    <t>-n</t>
  </si>
  <si>
    <t>607</t>
  </si>
  <si>
    <t>通信和电力管道与预埋（预留）基础</t>
  </si>
  <si>
    <t>607-2</t>
  </si>
  <si>
    <t>紧急电话平台</t>
  </si>
  <si>
    <t>收费广场设备基础</t>
  </si>
  <si>
    <t>-a-2</t>
  </si>
  <si>
    <t>L型门架基础(收费岛)</t>
  </si>
  <si>
    <t>-a-3</t>
  </si>
  <si>
    <t>L型门架基础(收费广场)</t>
  </si>
  <si>
    <t>监控外场基础</t>
  </si>
  <si>
    <t>608</t>
  </si>
  <si>
    <t>收费设施及地下管道</t>
  </si>
  <si>
    <t>608-1</t>
  </si>
  <si>
    <t>收费亭</t>
  </si>
  <si>
    <t>单向收费亭</t>
  </si>
  <si>
    <t>双向收费亭</t>
  </si>
  <si>
    <t>收费广场接地</t>
  </si>
  <si>
    <t>801</t>
  </si>
  <si>
    <t>收费系统</t>
  </si>
  <si>
    <t>801-1</t>
  </si>
  <si>
    <t>收费分中心、收费站计算机系统</t>
  </si>
  <si>
    <t>服务器计算机</t>
  </si>
  <si>
    <t>服务器计算机（含FC HBA卡及FC线）</t>
  </si>
  <si>
    <t>断网自交换灾备服务器</t>
  </si>
  <si>
    <t>收费辅助决策核心服务器</t>
  </si>
  <si>
    <t>服务器机架显示终端</t>
  </si>
  <si>
    <t>工作站计算机</t>
  </si>
  <si>
    <t>磁盘阵列柜</t>
  </si>
  <si>
    <t>激光打印机</t>
  </si>
  <si>
    <t>彩色激光打印机</t>
  </si>
  <si>
    <t>安全报警踏板及控制器</t>
  </si>
  <si>
    <t>安全报警踏板</t>
  </si>
  <si>
    <t>报警控制器</t>
  </si>
  <si>
    <t>IC卡读写器</t>
  </si>
  <si>
    <t>CPC卡读写器</t>
  </si>
  <si>
    <t>PSAM卡</t>
  </si>
  <si>
    <t>CPC卡</t>
  </si>
  <si>
    <t>片</t>
  </si>
  <si>
    <t>卡箱</t>
  </si>
  <si>
    <t>卡袋</t>
  </si>
  <si>
    <t>路由器</t>
  </si>
  <si>
    <t>企业路由器</t>
  </si>
  <si>
    <t>光盘刻录机</t>
  </si>
  <si>
    <t>设备机柜</t>
  </si>
  <si>
    <t>19＂标准机柜（含电源、插座及散热风扇）</t>
  </si>
  <si>
    <t>站级网络交换机</t>
  </si>
  <si>
    <t>视频分配器</t>
  </si>
  <si>
    <t>VGA视频分配器</t>
  </si>
  <si>
    <t>监视器</t>
  </si>
  <si>
    <t>46＂全彩TFT液晶监视器</t>
  </si>
  <si>
    <t>监控室摄像机</t>
  </si>
  <si>
    <t>高清监控室摄像机</t>
  </si>
  <si>
    <t>票管室摄像机</t>
  </si>
  <si>
    <t>高清票管室摄像机</t>
  </si>
  <si>
    <t>场区监控摄像机</t>
  </si>
  <si>
    <t>高清场区监控摄像机</t>
  </si>
  <si>
    <t>高清肇事车辆停放场摄像机</t>
  </si>
  <si>
    <t>综合控制台</t>
  </si>
  <si>
    <t>综合控制台（4780mm×1250mm）</t>
  </si>
  <si>
    <t>综合控制台（1270mm×1250mm）</t>
  </si>
  <si>
    <t>夜间金库</t>
  </si>
  <si>
    <t>KVM多电脑切换器</t>
  </si>
  <si>
    <t>-31</t>
  </si>
  <si>
    <t>立式空调（3匹立式冷暖型空调）</t>
  </si>
  <si>
    <t>-33</t>
  </si>
  <si>
    <t>值班员操作椅</t>
  </si>
  <si>
    <t>把</t>
  </si>
  <si>
    <t>-34</t>
  </si>
  <si>
    <t>-35</t>
  </si>
  <si>
    <t>便携式收费机</t>
  </si>
  <si>
    <t>手持便携式收费机</t>
  </si>
  <si>
    <t>-36</t>
  </si>
  <si>
    <t>其他</t>
  </si>
  <si>
    <t>北斗授时设备</t>
  </si>
  <si>
    <t>VPN专线（含企业级无线路由器）</t>
  </si>
  <si>
    <t>条</t>
  </si>
  <si>
    <t>硬盘录像机</t>
  </si>
  <si>
    <t>DVR专用硬盘（4T）</t>
  </si>
  <si>
    <t>收费系统等保加固（网络安全系统）</t>
  </si>
  <si>
    <t>-f-1</t>
  </si>
  <si>
    <t>站级边界下一代防火墙（含IPS及AV模块）</t>
  </si>
  <si>
    <t>-f-2</t>
  </si>
  <si>
    <t>交换机</t>
  </si>
  <si>
    <t>-f-3</t>
  </si>
  <si>
    <t>机房消防系统（自动灭火装置）</t>
  </si>
  <si>
    <t>-f-4</t>
  </si>
  <si>
    <t>视频监控系统</t>
  </si>
  <si>
    <t>-f-5</t>
  </si>
  <si>
    <t>门禁安防系统</t>
  </si>
  <si>
    <t>-f-6</t>
  </si>
  <si>
    <t>PSAM授权服务器</t>
  </si>
  <si>
    <t>绿通智能手机</t>
  </si>
  <si>
    <t>辅助决策坐席</t>
  </si>
  <si>
    <t>辅助决策终端</t>
  </si>
  <si>
    <t>801-2</t>
  </si>
  <si>
    <t>收费车道设备</t>
  </si>
  <si>
    <t>车道控制系统</t>
  </si>
  <si>
    <t>车道控制器（MTC、ETC混合车道，含视频捕捉卡、高清字符叠加器等辅助设备）</t>
  </si>
  <si>
    <t>车道控制器（ETC车道，含视频捕捉卡、高清字符叠加器等辅助设备）</t>
  </si>
  <si>
    <t>超限检测车道控制器</t>
  </si>
  <si>
    <t>专用键盘</t>
  </si>
  <si>
    <t>收费员显示器</t>
  </si>
  <si>
    <t>19＂彩色液晶显示器</t>
  </si>
  <si>
    <t>收费员操作台（含工作椅）</t>
  </si>
  <si>
    <t>IC卡</t>
  </si>
  <si>
    <t>计重收费设备</t>
  </si>
  <si>
    <t>称重设备（轴组式称重秤）</t>
  </si>
  <si>
    <t>车牌识别设备</t>
  </si>
  <si>
    <t>高清车牌识别器（含摄像机、闪光灯、处理单元、软件、线缆、视频防雷设备、电源防雷设备、数据防雷设备等整套车牌识别设备）</t>
  </si>
  <si>
    <t>抓拍一体机</t>
  </si>
  <si>
    <t>雨棚信息灯</t>
  </si>
  <si>
    <t>正、反向雨棚信号灯</t>
  </si>
  <si>
    <t>车道通行信号灯</t>
  </si>
  <si>
    <t>雾灯</t>
  </si>
  <si>
    <t>手动栏杆</t>
  </si>
  <si>
    <t>自动栏杆</t>
  </si>
  <si>
    <t>收费站报警处理</t>
  </si>
  <si>
    <t>脚踏报警装置</t>
  </si>
  <si>
    <t>声光报警装置</t>
  </si>
  <si>
    <t>票据打印机</t>
  </si>
  <si>
    <t>广场摄像机</t>
  </si>
  <si>
    <t>高清广场摄像机</t>
  </si>
  <si>
    <t>亭内摄像机</t>
  </si>
  <si>
    <t>高清亭内摄像机</t>
  </si>
  <si>
    <t>车道摄像机</t>
  </si>
  <si>
    <t>高清车道摄像机</t>
  </si>
  <si>
    <t>电子标签读写器（用于电子不停车收费系统）</t>
  </si>
  <si>
    <t>ETC路侧设备（相控阵RSU）</t>
  </si>
  <si>
    <t>路侧单元（RSU）</t>
  </si>
  <si>
    <t>-30</t>
  </si>
  <si>
    <t>以太网交换机（用于电子不停车收费系统）</t>
  </si>
  <si>
    <t>网络交换机</t>
  </si>
  <si>
    <t>视频以太网交换机（三层以太网交换机）</t>
  </si>
  <si>
    <t>交换机（6个百兆电口）</t>
  </si>
  <si>
    <t>ETC车辆检测器</t>
  </si>
  <si>
    <t>ETC车道可变信息标志</t>
  </si>
  <si>
    <t>信息显示屏（含安装附件）</t>
  </si>
  <si>
    <t>ETC车道全彩LED显示屏（含控制软件、安装及辅材）</t>
  </si>
  <si>
    <t>电子显示屏</t>
  </si>
  <si>
    <t>电子不停车L型钢架（含镀锌钢管、加劲肋钢板、加劲肋法兰盘、加强筋板及安装附件）</t>
  </si>
  <si>
    <t>隔离反光柱</t>
  </si>
  <si>
    <t>视频防雷器</t>
  </si>
  <si>
    <t>数据防雷器</t>
  </si>
  <si>
    <t>-37</t>
  </si>
  <si>
    <t>壁挂式1匹冷暖型</t>
  </si>
  <si>
    <t>壁挂式1.5匹冷暖型</t>
  </si>
  <si>
    <t>-38</t>
  </si>
  <si>
    <t>收费亭内插排</t>
  </si>
  <si>
    <t>-39</t>
  </si>
  <si>
    <t>拾音器</t>
  </si>
  <si>
    <t>高音喇叭</t>
  </si>
  <si>
    <t>-41</t>
  </si>
  <si>
    <t>收费员钱柜</t>
  </si>
  <si>
    <t>-43</t>
  </si>
  <si>
    <t>电暖气（2000W）</t>
  </si>
  <si>
    <t>-44</t>
  </si>
  <si>
    <t>加热板（1000W）</t>
  </si>
  <si>
    <t>-45</t>
  </si>
  <si>
    <t>非现金设备</t>
  </si>
  <si>
    <t>-46</t>
  </si>
  <si>
    <t>远程对讲喇叭</t>
  </si>
  <si>
    <t>-47</t>
  </si>
  <si>
    <t>IP对讲分机</t>
  </si>
  <si>
    <t>801-3</t>
  </si>
  <si>
    <t>收费系统软件</t>
  </si>
  <si>
    <t>车道软件</t>
  </si>
  <si>
    <t>收费站应用软件（含传输中间件软件及全部必要的辅助软件等）</t>
  </si>
  <si>
    <t>收费分中心应用软件（含为适应我省特殊情况而对软件作调整的工程量，含安装及调试）</t>
  </si>
  <si>
    <t>收费管理中心新系统接入后软件调整</t>
  </si>
  <si>
    <t>监控外围设备接入</t>
  </si>
  <si>
    <t>收费站监控应用软件</t>
  </si>
  <si>
    <t>新系统接入后软件调整</t>
  </si>
  <si>
    <t>数据备份恢复软件</t>
  </si>
  <si>
    <t>数据库软件</t>
  </si>
  <si>
    <t>节点</t>
  </si>
  <si>
    <t>双机热备份软件</t>
  </si>
  <si>
    <t>治超软件（含收费软件调整）</t>
  </si>
  <si>
    <t>收费系统等加固软件</t>
  </si>
  <si>
    <t>-l-1</t>
  </si>
  <si>
    <t>服务器防病毒系统</t>
  </si>
  <si>
    <t>-l-2</t>
  </si>
  <si>
    <t>安全加固服务</t>
  </si>
  <si>
    <t>801-4</t>
  </si>
  <si>
    <t>线缆及附属工程</t>
  </si>
  <si>
    <t>RC232串行通信电缆</t>
  </si>
  <si>
    <t>音频电缆HYAT 10×2×0.5</t>
  </si>
  <si>
    <t>光缆</t>
  </si>
  <si>
    <t>12芯单模光缆</t>
  </si>
  <si>
    <t>信号线缆</t>
  </si>
  <si>
    <t>五类双绞线（4对UTP）</t>
  </si>
  <si>
    <t>信号线RVVP 2×1.0</t>
  </si>
  <si>
    <t>信号线RVVP 3×1.5</t>
  </si>
  <si>
    <t>信号线RVVP 4×1.5</t>
  </si>
  <si>
    <t>信号线RVVP 8×1.5</t>
  </si>
  <si>
    <t>信号线KVVP 7×0.75</t>
  </si>
  <si>
    <t>线圈线缆RVVP 2×1.5</t>
  </si>
  <si>
    <t>线槽</t>
  </si>
  <si>
    <t>金属走线槽</t>
  </si>
  <si>
    <t>塑料子管（φ25）</t>
  </si>
  <si>
    <t>穿线管（4φ50×4聚乙烯管）</t>
  </si>
  <si>
    <t>车道龙门架</t>
  </si>
  <si>
    <t>ETC门架</t>
  </si>
  <si>
    <t>车道控制器</t>
  </si>
  <si>
    <t>RSU天线（含防雷器）</t>
  </si>
  <si>
    <t>车牌识别器（含补光灯、识别软件、防雷器等）</t>
  </si>
  <si>
    <t>RSU天线控制器</t>
  </si>
  <si>
    <t>高清摄像机（含防雷器）</t>
  </si>
  <si>
    <t>户外综合机柜（含后备电源、防雷器等）</t>
  </si>
  <si>
    <t>三层工业级以太网交换机</t>
  </si>
  <si>
    <t>六类户外网线</t>
  </si>
  <si>
    <t>电源线BV-3×1.5</t>
  </si>
  <si>
    <t>24芯单模光缆</t>
  </si>
  <si>
    <t>门架穿线剖开型PE管（含抱箍等附件）</t>
  </si>
  <si>
    <t>接地汇集铜排</t>
  </si>
  <si>
    <t>接地母线</t>
  </si>
  <si>
    <t>尾纤</t>
  </si>
  <si>
    <t>SC-FC</t>
  </si>
  <si>
    <t>电源线</t>
  </si>
  <si>
    <t>ZR-BVV 3×1.5</t>
  </si>
  <si>
    <t>ZR-BVV 3×2.5</t>
  </si>
  <si>
    <t>ZR-BVV 3×4</t>
  </si>
  <si>
    <t>801-5</t>
  </si>
  <si>
    <t>收费分中心系统联调</t>
  </si>
  <si>
    <t>收费站系统联调</t>
  </si>
  <si>
    <t>系统试运行</t>
  </si>
  <si>
    <t>月</t>
  </si>
  <si>
    <t>ETC门架接入调试（含监控外围设备接入）</t>
  </si>
  <si>
    <t>信息系统集成服务</t>
  </si>
  <si>
    <t>收费系统等级测评服务</t>
  </si>
  <si>
    <t>收费站等级保护合规检测服务</t>
  </si>
  <si>
    <t>801-6</t>
  </si>
  <si>
    <t>备品、备件及专用工具</t>
  </si>
  <si>
    <t>车道控制器主板</t>
  </si>
  <si>
    <t>车道控制器硬盘</t>
  </si>
  <si>
    <t>数字I/O板</t>
  </si>
  <si>
    <t>光盘</t>
  </si>
  <si>
    <t>张</t>
  </si>
  <si>
    <t>可擦写光盘</t>
  </si>
  <si>
    <t>套装工具</t>
  </si>
  <si>
    <t>数字式万用表</t>
  </si>
  <si>
    <t>网络测试仪</t>
  </si>
  <si>
    <t>802</t>
  </si>
  <si>
    <t>通信系统</t>
  </si>
  <si>
    <t>802-1</t>
  </si>
  <si>
    <t>光传输系统</t>
  </si>
  <si>
    <t>分插复用器（OADM）</t>
  </si>
  <si>
    <t>分插复用设备（OADM）</t>
  </si>
  <si>
    <t>STM中继设备</t>
  </si>
  <si>
    <t>再生中继器（OREG）</t>
  </si>
  <si>
    <t>光线路终端OLT设备</t>
  </si>
  <si>
    <t>综合业务接入网光线路终端（OLT）</t>
  </si>
  <si>
    <t>光纤网络单元ONU设备</t>
  </si>
  <si>
    <t>综合业务接入网光网络单元（ONU）（2个OTN方向-16个GE接口）</t>
  </si>
  <si>
    <t>IAD设备（ONU）(200线IP语音模拟用户）</t>
  </si>
  <si>
    <t>IAD设备（ONU）(128线IP语音模拟用户）</t>
  </si>
  <si>
    <t>IAD设备（ONU）(32线IP语音模拟用户）</t>
  </si>
  <si>
    <t>数字配线单元（DDF）</t>
  </si>
  <si>
    <t>16系统数字配线单元（DDF）</t>
  </si>
  <si>
    <t>8口以太网接口标准配线单元</t>
  </si>
  <si>
    <t>一体化单元（ODF）</t>
  </si>
  <si>
    <t>综合配线柜</t>
  </si>
  <si>
    <t>19＂标准机柜（含底座及辅材）</t>
  </si>
  <si>
    <t>架</t>
  </si>
  <si>
    <t>光缆交接箱</t>
  </si>
  <si>
    <t>802-2</t>
  </si>
  <si>
    <t>程控交换系统</t>
  </si>
  <si>
    <t>程控数字交换机</t>
  </si>
  <si>
    <t>IP语音交换机（含机柜及底座，包括与专网接通调试）</t>
  </si>
  <si>
    <t>计费系统</t>
  </si>
  <si>
    <t>传输网管</t>
  </si>
  <si>
    <t>接入网管</t>
  </si>
  <si>
    <t>便携式网管终端</t>
  </si>
  <si>
    <t>电话机</t>
  </si>
  <si>
    <t>普通电话机（含适配器、配线等）</t>
  </si>
  <si>
    <t>数字电话机（含适配器、配线等）</t>
  </si>
  <si>
    <t>传真机（含适配器、配线等）</t>
  </si>
  <si>
    <t>MDF总配线架</t>
  </si>
  <si>
    <t>保安配线架（MDF）（含机柜、底座等辅材）</t>
  </si>
  <si>
    <t>语音光端机</t>
  </si>
  <si>
    <t>电话光端机4路</t>
  </si>
  <si>
    <t>电话光端机64路</t>
  </si>
  <si>
    <t>IAD设备</t>
  </si>
  <si>
    <t>802-4</t>
  </si>
  <si>
    <t>通信电源工程</t>
  </si>
  <si>
    <t>高频开关组合电源（含与相关通信设备相连的供电电缆）</t>
  </si>
  <si>
    <t>高频组合开关电源（48V/3×20A）</t>
  </si>
  <si>
    <t>高频组合开关电源（48V/3×30A）</t>
  </si>
  <si>
    <t>高频组合开关电源（48V/4×50A）</t>
  </si>
  <si>
    <t>免维护蓄电池组(含安装支架等辅材）</t>
  </si>
  <si>
    <t>免维护蓄电池组（48V/300Ah)</t>
  </si>
  <si>
    <t>组</t>
  </si>
  <si>
    <t>免维护蓄电池组（48V/200Ah)</t>
  </si>
  <si>
    <t>免维护蓄电池组（48V/100Ah)</t>
  </si>
  <si>
    <t>电源网管</t>
  </si>
  <si>
    <t>列头柜（含内部接线附件）</t>
  </si>
  <si>
    <t>防雷接地设施</t>
  </si>
  <si>
    <t>接地分汇集排</t>
  </si>
  <si>
    <t>802-5</t>
  </si>
  <si>
    <t>会议电视系统</t>
  </si>
  <si>
    <t>会议电视终端主设备</t>
  </si>
  <si>
    <t>会议电视高清终端主设备（含标配各式线缆）</t>
  </si>
  <si>
    <t>外置摄像机（含配缆）</t>
  </si>
  <si>
    <t>音响设备</t>
  </si>
  <si>
    <t>音响(含调音器及功放、配缆）</t>
  </si>
  <si>
    <t>麦克风(含配缆）</t>
  </si>
  <si>
    <t>液晶电视</t>
  </si>
  <si>
    <t>50＂液晶电视（含配缆）</t>
  </si>
  <si>
    <t>802-6</t>
  </si>
  <si>
    <t>办公自动化系统</t>
  </si>
  <si>
    <t>19＂标准机柜</t>
  </si>
  <si>
    <t>二层以太网交换机(48个10/100Mbps端口）</t>
  </si>
  <si>
    <t>二层以太网交换机(48个10/100Mbps端口，具有2个可用于远距离光纤连接的100/1000BASE-FX端口）</t>
  </si>
  <si>
    <t>二层以太网交换机(24个10/100Mbps端口，具有2个可用于远距离光纤连接的100/1000BASE-FX端口）</t>
  </si>
  <si>
    <t>办公PC机</t>
  </si>
  <si>
    <t>网络配线架</t>
  </si>
  <si>
    <t>802-7</t>
  </si>
  <si>
    <t>音频电缆</t>
  </si>
  <si>
    <t>-b-1</t>
  </si>
  <si>
    <t>HYAT-10×2×0.4</t>
  </si>
  <si>
    <t>-b-2</t>
  </si>
  <si>
    <t>HYAT-50×2×0.4</t>
  </si>
  <si>
    <t>-b-3</t>
  </si>
  <si>
    <t>HYAT-100×2×0.4</t>
  </si>
  <si>
    <t>-b-4</t>
  </si>
  <si>
    <t>HYAT-200×2×0.4</t>
  </si>
  <si>
    <t>电力电缆</t>
  </si>
  <si>
    <t>-c-1</t>
  </si>
  <si>
    <t>VV-3×10</t>
  </si>
  <si>
    <t>-c-2</t>
  </si>
  <si>
    <t>VV-1×70</t>
  </si>
  <si>
    <t>-c-3</t>
  </si>
  <si>
    <t>VV-1×50</t>
  </si>
  <si>
    <t>-c-4</t>
  </si>
  <si>
    <t>VV-1×25</t>
  </si>
  <si>
    <t>km</t>
  </si>
  <si>
    <t>光端盒</t>
  </si>
  <si>
    <t>光纤尾纤及跳线</t>
  </si>
  <si>
    <t>FC/PC（含适配器）</t>
  </si>
  <si>
    <t>安装材料及连接装置、电缆</t>
  </si>
  <si>
    <t>线缆</t>
  </si>
  <si>
    <t>802-8</t>
  </si>
  <si>
    <t>通信软件</t>
  </si>
  <si>
    <t>杀毒软件</t>
  </si>
  <si>
    <t>办公应用软件</t>
  </si>
  <si>
    <t>终端控制台软件</t>
  </si>
  <si>
    <t>802-10</t>
  </si>
  <si>
    <t>维护设备</t>
  </si>
  <si>
    <t>专用空调（制冷量不小于7.7kw)</t>
  </si>
  <si>
    <t>专用空调（制冷量不小于13.8kw)</t>
  </si>
  <si>
    <t>参数稳压电源</t>
  </si>
  <si>
    <t>工业级稳压电源（20KVA）</t>
  </si>
  <si>
    <t>工业级稳压电源（30KVA）</t>
  </si>
  <si>
    <t>工业级稳压电源（100KVA）</t>
  </si>
  <si>
    <t>UPS电源</t>
  </si>
  <si>
    <t>UPS电源(10KVA)</t>
  </si>
  <si>
    <t>UPS电源(20KVA)</t>
  </si>
  <si>
    <t>UPS电源(40KVA)</t>
  </si>
  <si>
    <t>UPS电源(50KVA)</t>
  </si>
  <si>
    <t>配电箱</t>
  </si>
  <si>
    <t>稳压电源配电箱</t>
  </si>
  <si>
    <t>UPS电源配电箱</t>
  </si>
  <si>
    <t>监控室配电箱</t>
  </si>
  <si>
    <t>收费广场总配电箱</t>
  </si>
  <si>
    <t>收费亭配电箱</t>
  </si>
  <si>
    <t>电源防雷器</t>
  </si>
  <si>
    <t>三相防雷器(40KA)</t>
  </si>
  <si>
    <t>单相防雷器(15KA)</t>
  </si>
  <si>
    <t>YJV-1KV-5×16</t>
  </si>
  <si>
    <t>YJV-1KV-5×25</t>
  </si>
  <si>
    <t>YJV-1KV-4×35+1×16</t>
  </si>
  <si>
    <t>YJV-1KV-4×50+1×25</t>
  </si>
  <si>
    <t>YJV-1KV-4×95+1×50</t>
  </si>
  <si>
    <t>YJV-1KV-3×6</t>
  </si>
  <si>
    <t>YJV-1KV-3×10</t>
  </si>
  <si>
    <r>
      <t>我司自愿参加贵公司招标的</t>
    </r>
    <r>
      <rPr>
        <u/>
        <sz val="8"/>
        <color theme="1"/>
        <rFont val="华文楷体"/>
        <family val="3"/>
        <charset val="134"/>
      </rPr>
      <t xml:space="preserve"> 吉林省白山至临江高速公路BLJD01 </t>
    </r>
    <r>
      <rPr>
        <sz val="8"/>
        <color theme="1"/>
        <rFont val="华文楷体"/>
        <family val="3"/>
        <charset val="134"/>
      </rPr>
      <t>项目的第</t>
    </r>
    <r>
      <rPr>
        <u/>
        <sz val="8"/>
        <color theme="1"/>
        <rFont val="华文楷体"/>
        <family val="3"/>
        <charset val="134"/>
      </rPr>
      <t xml:space="preserve"> 2025-005-BLJD-FB08</t>
    </r>
    <r>
      <rPr>
        <sz val="8"/>
        <color theme="1"/>
        <rFont val="华文楷体"/>
        <family val="3"/>
        <charset val="134"/>
      </rPr>
      <t>包招标报价。我司报价详情如下：</t>
    </r>
    <phoneticPr fontId="4" type="noConversion"/>
  </si>
  <si>
    <t>日期：2026年 月 日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</si>
</sst>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3" x14ac:knownFonts="1">
    <font>
      <sz val="11"/>
      <color theme="1"/>
      <name val="宋体"/>
      <charset val="134"/>
      <scheme val="minor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b/>
      <sz val="12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2"/>
      <color rgb="FF000000"/>
      <name val="仿宋"/>
      <family val="3"/>
      <charset val="134"/>
    </font>
    <font>
      <sz val="9"/>
      <color rgb="FF000000"/>
      <name val="仿宋"/>
      <family val="3"/>
      <charset val="134"/>
    </font>
    <font>
      <b/>
      <sz val="9"/>
      <color rgb="FF000000"/>
      <name val="仿宋"/>
      <family val="3"/>
      <charset val="134"/>
    </font>
    <font>
      <sz val="22"/>
      <color theme="1"/>
      <name val="华文楷体"/>
      <family val="3"/>
      <charset val="134"/>
    </font>
    <font>
      <sz val="8"/>
      <color theme="1"/>
      <name val="华文楷体"/>
      <family val="3"/>
      <charset val="134"/>
    </font>
    <font>
      <u/>
      <sz val="8"/>
      <color theme="1"/>
      <name val="华文楷体"/>
      <family val="3"/>
      <charset val="134"/>
    </font>
    <font>
      <sz val="11"/>
      <color theme="1"/>
      <name val="华文楷体"/>
      <family val="3"/>
      <charset val="134"/>
    </font>
    <font>
      <sz val="8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2" fillId="0" borderId="1" xfId="0" applyFont="1" applyBorder="1" applyAlignment="1">
      <alignment horizontal="left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373"/>
  <sheetViews>
    <sheetView showZeros="0" tabSelected="1" zoomScale="115" zoomScaleNormal="115" workbookViewId="0">
      <pane xSplit="1" ySplit="6" topLeftCell="B7" activePane="bottomRight" state="frozen"/>
      <selection pane="topRight"/>
      <selection pane="bottomLeft"/>
      <selection pane="bottomRight" activeCell="J9" sqref="J9"/>
    </sheetView>
  </sheetViews>
  <sheetFormatPr defaultColWidth="9" defaultRowHeight="13.5" x14ac:dyDescent="0.15"/>
  <cols>
    <col min="1" max="1" width="7.25" customWidth="1"/>
    <col min="2" max="2" width="24.25" customWidth="1"/>
    <col min="3" max="3" width="8" customWidth="1"/>
    <col min="4" max="4" width="8.875" customWidth="1"/>
    <col min="5" max="5" width="9.375" customWidth="1"/>
    <col min="6" max="6" width="13" style="5" customWidth="1"/>
    <col min="7" max="7" width="17.25" style="2" customWidth="1"/>
    <col min="8" max="8" width="16.5" customWidth="1"/>
  </cols>
  <sheetData>
    <row r="1" spans="1:7" ht="14.25" x14ac:dyDescent="0.15">
      <c r="A1" s="18" t="s">
        <v>468</v>
      </c>
      <c r="B1" s="18"/>
      <c r="C1" s="18"/>
      <c r="D1" s="18"/>
      <c r="E1" s="18"/>
      <c r="F1" s="18"/>
    </row>
    <row r="2" spans="1:7" ht="31.5" x14ac:dyDescent="0.15">
      <c r="A2" s="19" t="s">
        <v>42</v>
      </c>
      <c r="B2" s="19"/>
      <c r="C2" s="19"/>
      <c r="D2" s="19"/>
      <c r="E2" s="19"/>
      <c r="F2" s="19"/>
    </row>
    <row r="3" spans="1:7" x14ac:dyDescent="0.15">
      <c r="A3" s="20" t="s">
        <v>43</v>
      </c>
      <c r="B3" s="20"/>
      <c r="C3" s="20"/>
      <c r="D3" s="20"/>
      <c r="E3" s="20"/>
      <c r="F3" s="20"/>
    </row>
    <row r="4" spans="1:7" ht="14.25" x14ac:dyDescent="0.15">
      <c r="A4" s="13" t="s">
        <v>467</v>
      </c>
      <c r="B4" s="13"/>
      <c r="C4" s="13"/>
      <c r="D4" s="13"/>
      <c r="E4" s="13"/>
      <c r="F4" s="13"/>
      <c r="G4" s="14"/>
    </row>
    <row r="5" spans="1:7" ht="14.25" customHeight="1" x14ac:dyDescent="0.15">
      <c r="A5" s="9" t="s">
        <v>41</v>
      </c>
      <c r="B5" s="9"/>
      <c r="C5" s="9"/>
      <c r="D5" s="9"/>
      <c r="E5" s="9"/>
      <c r="F5" s="9"/>
      <c r="G5" s="9"/>
    </row>
    <row r="6" spans="1:7" ht="14.25" x14ac:dyDescent="0.15">
      <c r="A6" s="1" t="s">
        <v>0</v>
      </c>
      <c r="B6" s="1" t="s">
        <v>1</v>
      </c>
      <c r="C6" s="1" t="s">
        <v>2</v>
      </c>
      <c r="D6" s="1" t="s">
        <v>3</v>
      </c>
      <c r="E6" s="1" t="s">
        <v>12</v>
      </c>
      <c r="F6" s="4" t="s">
        <v>10</v>
      </c>
      <c r="G6" s="3" t="s">
        <v>11</v>
      </c>
    </row>
    <row r="7" spans="1:7" ht="21" x14ac:dyDescent="0.15">
      <c r="A7" s="15" t="s">
        <v>93</v>
      </c>
      <c r="B7" s="10" t="s">
        <v>94</v>
      </c>
      <c r="C7" s="1"/>
      <c r="D7" s="1"/>
      <c r="E7" s="1"/>
      <c r="F7" s="11"/>
      <c r="G7" s="1"/>
    </row>
    <row r="8" spans="1:7" x14ac:dyDescent="0.15">
      <c r="A8" s="15" t="s">
        <v>95</v>
      </c>
      <c r="B8" s="12" t="s">
        <v>96</v>
      </c>
      <c r="C8" s="15"/>
      <c r="D8" s="12"/>
      <c r="E8" s="15"/>
      <c r="F8" s="12">
        <f t="shared" ref="F8:F71" si="0">D8*E8</f>
        <v>0</v>
      </c>
      <c r="G8" s="12"/>
    </row>
    <row r="9" spans="1:7" x14ac:dyDescent="0.15">
      <c r="A9" s="15" t="s">
        <v>4</v>
      </c>
      <c r="B9" s="12" t="s">
        <v>97</v>
      </c>
      <c r="C9" s="15"/>
      <c r="D9" s="12"/>
      <c r="E9" s="15"/>
      <c r="F9" s="12">
        <f t="shared" si="0"/>
        <v>0</v>
      </c>
      <c r="G9" s="12"/>
    </row>
    <row r="10" spans="1:7" x14ac:dyDescent="0.15">
      <c r="A10" s="15" t="s">
        <v>98</v>
      </c>
      <c r="B10" s="12" t="s">
        <v>99</v>
      </c>
      <c r="C10" s="15" t="s">
        <v>5</v>
      </c>
      <c r="D10" s="12">
        <v>17</v>
      </c>
      <c r="E10" s="15"/>
      <c r="F10" s="12">
        <f t="shared" si="0"/>
        <v>0</v>
      </c>
      <c r="G10" s="12"/>
    </row>
    <row r="11" spans="1:7" x14ac:dyDescent="0.15">
      <c r="A11" s="15" t="s">
        <v>100</v>
      </c>
      <c r="B11" s="12" t="s">
        <v>101</v>
      </c>
      <c r="C11" s="15" t="s">
        <v>5</v>
      </c>
      <c r="D11" s="12">
        <v>2</v>
      </c>
      <c r="E11" s="15"/>
      <c r="F11" s="12">
        <f t="shared" si="0"/>
        <v>0</v>
      </c>
      <c r="G11" s="12"/>
    </row>
    <row r="12" spans="1:7" x14ac:dyDescent="0.15">
      <c r="A12" s="15" t="s">
        <v>17</v>
      </c>
      <c r="B12" s="12" t="s">
        <v>102</v>
      </c>
      <c r="C12" s="15"/>
      <c r="D12" s="12"/>
      <c r="E12" s="15"/>
      <c r="F12" s="12">
        <f t="shared" si="0"/>
        <v>0</v>
      </c>
      <c r="G12" s="12"/>
    </row>
    <row r="13" spans="1:7" x14ac:dyDescent="0.15">
      <c r="A13" s="15" t="s">
        <v>103</v>
      </c>
      <c r="B13" s="12" t="s">
        <v>104</v>
      </c>
      <c r="C13" s="15"/>
      <c r="D13" s="12"/>
      <c r="E13" s="15"/>
      <c r="F13" s="12">
        <f t="shared" si="0"/>
        <v>0</v>
      </c>
      <c r="G13" s="12"/>
    </row>
    <row r="14" spans="1:7" x14ac:dyDescent="0.15">
      <c r="A14" s="15" t="s">
        <v>105</v>
      </c>
      <c r="B14" s="12" t="s">
        <v>106</v>
      </c>
      <c r="C14" s="15"/>
      <c r="D14" s="12"/>
      <c r="E14" s="15"/>
      <c r="F14" s="12">
        <f t="shared" si="0"/>
        <v>0</v>
      </c>
      <c r="G14" s="12"/>
    </row>
    <row r="15" spans="1:7" x14ac:dyDescent="0.15">
      <c r="A15" s="15" t="s">
        <v>4</v>
      </c>
      <c r="B15" s="12" t="s">
        <v>107</v>
      </c>
      <c r="C15" s="15" t="s">
        <v>5</v>
      </c>
      <c r="D15" s="12">
        <v>11</v>
      </c>
      <c r="E15" s="15"/>
      <c r="F15" s="12">
        <f t="shared" si="0"/>
        <v>0</v>
      </c>
      <c r="G15" s="12"/>
    </row>
    <row r="16" spans="1:7" x14ac:dyDescent="0.15">
      <c r="A16" s="15" t="s">
        <v>17</v>
      </c>
      <c r="B16" s="12" t="s">
        <v>108</v>
      </c>
      <c r="C16" s="15" t="s">
        <v>5</v>
      </c>
      <c r="D16" s="12">
        <v>3</v>
      </c>
      <c r="E16" s="15"/>
      <c r="F16" s="12">
        <f t="shared" si="0"/>
        <v>0</v>
      </c>
      <c r="G16" s="12"/>
    </row>
    <row r="17" spans="1:7" x14ac:dyDescent="0.15">
      <c r="A17" s="15" t="s">
        <v>13</v>
      </c>
      <c r="B17" s="12" t="s">
        <v>109</v>
      </c>
      <c r="C17" s="15"/>
      <c r="D17" s="12"/>
      <c r="E17" s="15"/>
      <c r="F17" s="12">
        <f t="shared" si="0"/>
        <v>0</v>
      </c>
      <c r="G17" s="12"/>
    </row>
    <row r="18" spans="1:7" x14ac:dyDescent="0.15">
      <c r="A18" s="15" t="s">
        <v>110</v>
      </c>
      <c r="B18" s="12" t="s">
        <v>111</v>
      </c>
      <c r="C18" s="15"/>
      <c r="D18" s="12"/>
      <c r="E18" s="15"/>
      <c r="F18" s="12">
        <f t="shared" si="0"/>
        <v>0</v>
      </c>
      <c r="G18" s="12"/>
    </row>
    <row r="19" spans="1:7" x14ac:dyDescent="0.15">
      <c r="A19" s="15" t="s">
        <v>112</v>
      </c>
      <c r="B19" s="12" t="s">
        <v>113</v>
      </c>
      <c r="C19" s="15"/>
      <c r="D19" s="12"/>
      <c r="E19" s="15"/>
      <c r="F19" s="12">
        <f t="shared" si="0"/>
        <v>0</v>
      </c>
      <c r="G19" s="12"/>
    </row>
    <row r="20" spans="1:7" x14ac:dyDescent="0.15">
      <c r="A20" s="15" t="s">
        <v>14</v>
      </c>
      <c r="B20" s="12" t="s">
        <v>114</v>
      </c>
      <c r="C20" s="15"/>
      <c r="D20" s="12"/>
      <c r="E20" s="15"/>
      <c r="F20" s="12">
        <f t="shared" si="0"/>
        <v>0</v>
      </c>
      <c r="G20" s="12"/>
    </row>
    <row r="21" spans="1:7" ht="21" x14ac:dyDescent="0.15">
      <c r="A21" s="15" t="s">
        <v>4</v>
      </c>
      <c r="B21" s="12" t="s">
        <v>115</v>
      </c>
      <c r="C21" s="15" t="s">
        <v>15</v>
      </c>
      <c r="D21" s="12">
        <v>14</v>
      </c>
      <c r="E21" s="15"/>
      <c r="F21" s="12">
        <f t="shared" si="0"/>
        <v>0</v>
      </c>
      <c r="G21" s="12"/>
    </row>
    <row r="22" spans="1:7" x14ac:dyDescent="0.15">
      <c r="A22" s="15" t="s">
        <v>17</v>
      </c>
      <c r="B22" s="12" t="s">
        <v>116</v>
      </c>
      <c r="C22" s="15" t="s">
        <v>19</v>
      </c>
      <c r="D22" s="12">
        <v>2</v>
      </c>
      <c r="E22" s="15"/>
      <c r="F22" s="12">
        <f t="shared" si="0"/>
        <v>0</v>
      </c>
      <c r="G22" s="12"/>
    </row>
    <row r="23" spans="1:7" x14ac:dyDescent="0.15">
      <c r="A23" s="15" t="s">
        <v>13</v>
      </c>
      <c r="B23" s="12" t="s">
        <v>117</v>
      </c>
      <c r="C23" s="15" t="s">
        <v>19</v>
      </c>
      <c r="D23" s="12">
        <v>1</v>
      </c>
      <c r="E23" s="15"/>
      <c r="F23" s="12">
        <f t="shared" si="0"/>
        <v>0</v>
      </c>
      <c r="G23" s="12"/>
    </row>
    <row r="24" spans="1:7" x14ac:dyDescent="0.15">
      <c r="A24" s="15" t="s">
        <v>16</v>
      </c>
      <c r="B24" s="12" t="s">
        <v>118</v>
      </c>
      <c r="C24" s="15" t="s">
        <v>19</v>
      </c>
      <c r="D24" s="12">
        <v>4</v>
      </c>
      <c r="E24" s="15"/>
      <c r="F24" s="12">
        <f t="shared" si="0"/>
        <v>0</v>
      </c>
      <c r="G24" s="12"/>
    </row>
    <row r="25" spans="1:7" x14ac:dyDescent="0.15">
      <c r="A25" s="15" t="s">
        <v>18</v>
      </c>
      <c r="B25" s="12" t="s">
        <v>119</v>
      </c>
      <c r="C25" s="15" t="s">
        <v>15</v>
      </c>
      <c r="D25" s="12">
        <v>20</v>
      </c>
      <c r="E25" s="15"/>
      <c r="F25" s="12">
        <f t="shared" si="0"/>
        <v>0</v>
      </c>
      <c r="G25" s="12"/>
    </row>
    <row r="26" spans="1:7" x14ac:dyDescent="0.15">
      <c r="A26" s="15" t="s">
        <v>20</v>
      </c>
      <c r="B26" s="12" t="s">
        <v>49</v>
      </c>
      <c r="C26" s="15"/>
      <c r="D26" s="12"/>
      <c r="E26" s="15"/>
      <c r="F26" s="12">
        <f t="shared" si="0"/>
        <v>0</v>
      </c>
      <c r="G26" s="12"/>
    </row>
    <row r="27" spans="1:7" x14ac:dyDescent="0.15">
      <c r="A27" s="15" t="s">
        <v>4</v>
      </c>
      <c r="B27" s="12" t="s">
        <v>120</v>
      </c>
      <c r="C27" s="15" t="s">
        <v>15</v>
      </c>
      <c r="D27" s="12">
        <v>7</v>
      </c>
      <c r="E27" s="15"/>
      <c r="F27" s="12">
        <f t="shared" si="0"/>
        <v>0</v>
      </c>
      <c r="G27" s="12"/>
    </row>
    <row r="28" spans="1:7" x14ac:dyDescent="0.15">
      <c r="A28" s="15" t="s">
        <v>51</v>
      </c>
      <c r="B28" s="12" t="s">
        <v>121</v>
      </c>
      <c r="C28" s="15" t="s">
        <v>15</v>
      </c>
      <c r="D28" s="12">
        <v>7</v>
      </c>
      <c r="E28" s="15"/>
      <c r="F28" s="12">
        <f t="shared" si="0"/>
        <v>0</v>
      </c>
      <c r="G28" s="12"/>
    </row>
    <row r="29" spans="1:7" x14ac:dyDescent="0.15">
      <c r="A29" s="15" t="s">
        <v>21</v>
      </c>
      <c r="B29" s="12" t="s">
        <v>122</v>
      </c>
      <c r="C29" s="15" t="s">
        <v>15</v>
      </c>
      <c r="D29" s="12">
        <v>3</v>
      </c>
      <c r="E29" s="15"/>
      <c r="F29" s="12">
        <f t="shared" si="0"/>
        <v>0</v>
      </c>
      <c r="G29" s="12"/>
    </row>
    <row r="30" spans="1:7" x14ac:dyDescent="0.15">
      <c r="A30" s="15" t="s">
        <v>23</v>
      </c>
      <c r="B30" s="12" t="s">
        <v>123</v>
      </c>
      <c r="C30" s="15"/>
      <c r="D30" s="12"/>
      <c r="E30" s="15"/>
      <c r="F30" s="12">
        <f t="shared" si="0"/>
        <v>0</v>
      </c>
      <c r="G30" s="12"/>
    </row>
    <row r="31" spans="1:7" x14ac:dyDescent="0.15">
      <c r="A31" s="15" t="s">
        <v>4</v>
      </c>
      <c r="B31" s="12" t="s">
        <v>124</v>
      </c>
      <c r="C31" s="15" t="s">
        <v>15</v>
      </c>
      <c r="D31" s="12">
        <v>3</v>
      </c>
      <c r="E31" s="15"/>
      <c r="F31" s="12">
        <f t="shared" si="0"/>
        <v>0</v>
      </c>
      <c r="G31" s="12"/>
    </row>
    <row r="32" spans="1:7" x14ac:dyDescent="0.15">
      <c r="A32" s="15" t="s">
        <v>17</v>
      </c>
      <c r="B32" s="12" t="s">
        <v>125</v>
      </c>
      <c r="C32" s="15" t="s">
        <v>15</v>
      </c>
      <c r="D32" s="12">
        <v>3</v>
      </c>
      <c r="E32" s="15"/>
      <c r="F32" s="12">
        <f t="shared" si="0"/>
        <v>0</v>
      </c>
      <c r="G32" s="12"/>
    </row>
    <row r="33" spans="1:7" x14ac:dyDescent="0.15">
      <c r="A33" s="15" t="s">
        <v>37</v>
      </c>
      <c r="B33" s="12" t="s">
        <v>126</v>
      </c>
      <c r="C33" s="15"/>
      <c r="D33" s="12"/>
      <c r="E33" s="15"/>
      <c r="F33" s="12">
        <f t="shared" si="0"/>
        <v>0</v>
      </c>
      <c r="G33" s="12"/>
    </row>
    <row r="34" spans="1:7" x14ac:dyDescent="0.15">
      <c r="A34" s="15" t="s">
        <v>4</v>
      </c>
      <c r="B34" s="12" t="s">
        <v>127</v>
      </c>
      <c r="C34" s="15" t="s">
        <v>19</v>
      </c>
      <c r="D34" s="12">
        <v>3</v>
      </c>
      <c r="E34" s="15"/>
      <c r="F34" s="12">
        <f t="shared" si="0"/>
        <v>0</v>
      </c>
      <c r="G34" s="12"/>
    </row>
    <row r="35" spans="1:7" x14ac:dyDescent="0.15">
      <c r="A35" s="15" t="s">
        <v>17</v>
      </c>
      <c r="B35" s="12" t="s">
        <v>128</v>
      </c>
      <c r="C35" s="15" t="s">
        <v>5</v>
      </c>
      <c r="D35" s="12">
        <v>3</v>
      </c>
      <c r="E35" s="15"/>
      <c r="F35" s="12">
        <f t="shared" si="0"/>
        <v>0</v>
      </c>
      <c r="G35" s="12"/>
    </row>
    <row r="36" spans="1:7" x14ac:dyDescent="0.15">
      <c r="A36" s="15" t="s">
        <v>13</v>
      </c>
      <c r="B36" s="12" t="s">
        <v>129</v>
      </c>
      <c r="C36" s="15" t="s">
        <v>130</v>
      </c>
      <c r="D36" s="12">
        <v>3700</v>
      </c>
      <c r="E36" s="15"/>
      <c r="F36" s="12">
        <f t="shared" si="0"/>
        <v>0</v>
      </c>
      <c r="G36" s="12"/>
    </row>
    <row r="37" spans="1:7" x14ac:dyDescent="0.15">
      <c r="A37" s="15" t="s">
        <v>7</v>
      </c>
      <c r="B37" s="12" t="s">
        <v>131</v>
      </c>
      <c r="C37" s="15" t="s">
        <v>19</v>
      </c>
      <c r="D37" s="12">
        <v>25</v>
      </c>
      <c r="E37" s="15"/>
      <c r="F37" s="12">
        <f t="shared" si="0"/>
        <v>0</v>
      </c>
      <c r="G37" s="12"/>
    </row>
    <row r="38" spans="1:7" x14ac:dyDescent="0.15">
      <c r="A38" s="15" t="s">
        <v>8</v>
      </c>
      <c r="B38" s="12" t="s">
        <v>132</v>
      </c>
      <c r="C38" s="15" t="s">
        <v>19</v>
      </c>
      <c r="D38" s="12">
        <v>4</v>
      </c>
      <c r="E38" s="15"/>
      <c r="F38" s="12">
        <f t="shared" si="0"/>
        <v>0</v>
      </c>
      <c r="G38" s="12"/>
    </row>
    <row r="39" spans="1:7" x14ac:dyDescent="0.15">
      <c r="A39" s="15" t="s">
        <v>31</v>
      </c>
      <c r="B39" s="12" t="s">
        <v>133</v>
      </c>
      <c r="C39" s="15"/>
      <c r="D39" s="12"/>
      <c r="E39" s="15"/>
      <c r="F39" s="12">
        <f t="shared" si="0"/>
        <v>0</v>
      </c>
      <c r="G39" s="12"/>
    </row>
    <row r="40" spans="1:7" x14ac:dyDescent="0.15">
      <c r="A40" s="15" t="s">
        <v>4</v>
      </c>
      <c r="B40" s="12" t="s">
        <v>134</v>
      </c>
      <c r="C40" s="15" t="s">
        <v>15</v>
      </c>
      <c r="D40" s="12">
        <v>2</v>
      </c>
      <c r="E40" s="15"/>
      <c r="F40" s="12">
        <f t="shared" si="0"/>
        <v>0</v>
      </c>
      <c r="G40" s="12"/>
    </row>
    <row r="41" spans="1:7" x14ac:dyDescent="0.15">
      <c r="A41" s="15" t="s">
        <v>32</v>
      </c>
      <c r="B41" s="12" t="s">
        <v>135</v>
      </c>
      <c r="C41" s="15" t="s">
        <v>15</v>
      </c>
      <c r="D41" s="12">
        <v>3</v>
      </c>
      <c r="E41" s="15"/>
      <c r="F41" s="12">
        <f t="shared" si="0"/>
        <v>0</v>
      </c>
      <c r="G41" s="12"/>
    </row>
    <row r="42" spans="1:7" x14ac:dyDescent="0.15">
      <c r="A42" s="15" t="s">
        <v>38</v>
      </c>
      <c r="B42" s="12" t="s">
        <v>64</v>
      </c>
      <c r="C42" s="15" t="s">
        <v>5</v>
      </c>
      <c r="D42" s="12">
        <v>12</v>
      </c>
      <c r="E42" s="15"/>
      <c r="F42" s="12">
        <f t="shared" si="0"/>
        <v>0</v>
      </c>
      <c r="G42" s="12"/>
    </row>
    <row r="43" spans="1:7" x14ac:dyDescent="0.15">
      <c r="A43" s="15" t="s">
        <v>39</v>
      </c>
      <c r="B43" s="12" t="s">
        <v>136</v>
      </c>
      <c r="C43" s="15"/>
      <c r="D43" s="12"/>
      <c r="E43" s="15"/>
      <c r="F43" s="12">
        <f t="shared" si="0"/>
        <v>0</v>
      </c>
      <c r="G43" s="12"/>
    </row>
    <row r="44" spans="1:7" ht="21" x14ac:dyDescent="0.15">
      <c r="A44" s="15" t="s">
        <v>4</v>
      </c>
      <c r="B44" s="12" t="s">
        <v>137</v>
      </c>
      <c r="C44" s="15" t="s">
        <v>15</v>
      </c>
      <c r="D44" s="12">
        <v>7</v>
      </c>
      <c r="E44" s="15"/>
      <c r="F44" s="12">
        <f t="shared" si="0"/>
        <v>0</v>
      </c>
      <c r="G44" s="12"/>
    </row>
    <row r="45" spans="1:7" x14ac:dyDescent="0.15">
      <c r="A45" s="15" t="s">
        <v>33</v>
      </c>
      <c r="B45" s="12" t="s">
        <v>52</v>
      </c>
      <c r="C45" s="15"/>
      <c r="D45" s="12"/>
      <c r="E45" s="15"/>
      <c r="F45" s="12">
        <f t="shared" si="0"/>
        <v>0</v>
      </c>
      <c r="G45" s="12"/>
    </row>
    <row r="46" spans="1:7" x14ac:dyDescent="0.15">
      <c r="A46" s="15" t="s">
        <v>4</v>
      </c>
      <c r="B46" s="12" t="s">
        <v>138</v>
      </c>
      <c r="C46" s="15" t="s">
        <v>15</v>
      </c>
      <c r="D46" s="12">
        <v>8</v>
      </c>
      <c r="E46" s="15"/>
      <c r="F46" s="12">
        <f t="shared" si="0"/>
        <v>0</v>
      </c>
      <c r="G46" s="12"/>
    </row>
    <row r="47" spans="1:7" x14ac:dyDescent="0.15">
      <c r="A47" s="15" t="s">
        <v>60</v>
      </c>
      <c r="B47" s="12" t="s">
        <v>139</v>
      </c>
      <c r="C47" s="15"/>
      <c r="D47" s="12"/>
      <c r="E47" s="15"/>
      <c r="F47" s="12">
        <f t="shared" si="0"/>
        <v>0</v>
      </c>
      <c r="G47" s="12"/>
    </row>
    <row r="48" spans="1:7" x14ac:dyDescent="0.15">
      <c r="A48" s="15" t="s">
        <v>4</v>
      </c>
      <c r="B48" s="12" t="s">
        <v>140</v>
      </c>
      <c r="C48" s="15" t="s">
        <v>19</v>
      </c>
      <c r="D48" s="12">
        <v>3</v>
      </c>
      <c r="E48" s="15"/>
      <c r="F48" s="12">
        <f t="shared" si="0"/>
        <v>0</v>
      </c>
      <c r="G48" s="12"/>
    </row>
    <row r="49" spans="1:7" x14ac:dyDescent="0.15">
      <c r="A49" s="15" t="s">
        <v>34</v>
      </c>
      <c r="B49" s="12" t="s">
        <v>141</v>
      </c>
      <c r="C49" s="15"/>
      <c r="D49" s="12"/>
      <c r="E49" s="15"/>
      <c r="F49" s="12">
        <f t="shared" si="0"/>
        <v>0</v>
      </c>
      <c r="G49" s="12"/>
    </row>
    <row r="50" spans="1:7" x14ac:dyDescent="0.15">
      <c r="A50" s="15" t="s">
        <v>4</v>
      </c>
      <c r="B50" s="12" t="s">
        <v>142</v>
      </c>
      <c r="C50" s="15" t="s">
        <v>19</v>
      </c>
      <c r="D50" s="12">
        <v>3</v>
      </c>
      <c r="E50" s="15"/>
      <c r="F50" s="12">
        <f t="shared" si="0"/>
        <v>0</v>
      </c>
      <c r="G50" s="12"/>
    </row>
    <row r="51" spans="1:7" x14ac:dyDescent="0.15">
      <c r="A51" s="15" t="s">
        <v>35</v>
      </c>
      <c r="B51" s="12" t="s">
        <v>143</v>
      </c>
      <c r="C51" s="15"/>
      <c r="D51" s="12"/>
      <c r="E51" s="15"/>
      <c r="F51" s="12">
        <f t="shared" si="0"/>
        <v>0</v>
      </c>
      <c r="G51" s="12"/>
    </row>
    <row r="52" spans="1:7" x14ac:dyDescent="0.15">
      <c r="A52" s="15" t="s">
        <v>4</v>
      </c>
      <c r="B52" s="12" t="s">
        <v>144</v>
      </c>
      <c r="C52" s="15" t="s">
        <v>19</v>
      </c>
      <c r="D52" s="12">
        <v>3</v>
      </c>
      <c r="E52" s="15"/>
      <c r="F52" s="12">
        <f t="shared" si="0"/>
        <v>0</v>
      </c>
      <c r="G52" s="12"/>
    </row>
    <row r="53" spans="1:7" x14ac:dyDescent="0.15">
      <c r="A53" s="15" t="s">
        <v>36</v>
      </c>
      <c r="B53" s="12" t="s">
        <v>145</v>
      </c>
      <c r="C53" s="15"/>
      <c r="D53" s="12"/>
      <c r="E53" s="15"/>
      <c r="F53" s="12">
        <f t="shared" si="0"/>
        <v>0</v>
      </c>
      <c r="G53" s="12"/>
    </row>
    <row r="54" spans="1:7" x14ac:dyDescent="0.15">
      <c r="A54" s="15" t="s">
        <v>4</v>
      </c>
      <c r="B54" s="12" t="s">
        <v>146</v>
      </c>
      <c r="C54" s="15" t="s">
        <v>19</v>
      </c>
      <c r="D54" s="12">
        <v>6</v>
      </c>
      <c r="E54" s="15"/>
      <c r="F54" s="12">
        <f t="shared" si="0"/>
        <v>0</v>
      </c>
      <c r="G54" s="12"/>
    </row>
    <row r="55" spans="1:7" x14ac:dyDescent="0.15">
      <c r="A55" s="15" t="s">
        <v>73</v>
      </c>
      <c r="B55" s="12" t="s">
        <v>147</v>
      </c>
      <c r="C55" s="15"/>
      <c r="D55" s="12"/>
      <c r="E55" s="15"/>
      <c r="F55" s="12">
        <f t="shared" si="0"/>
        <v>0</v>
      </c>
      <c r="G55" s="12"/>
    </row>
    <row r="56" spans="1:7" x14ac:dyDescent="0.15">
      <c r="A56" s="15" t="s">
        <v>4</v>
      </c>
      <c r="B56" s="12" t="s">
        <v>148</v>
      </c>
      <c r="C56" s="15" t="s">
        <v>19</v>
      </c>
      <c r="D56" s="12">
        <v>4</v>
      </c>
      <c r="E56" s="15"/>
      <c r="F56" s="12">
        <f t="shared" si="0"/>
        <v>0</v>
      </c>
      <c r="G56" s="12"/>
    </row>
    <row r="57" spans="1:7" x14ac:dyDescent="0.15">
      <c r="A57" s="15" t="s">
        <v>17</v>
      </c>
      <c r="B57" s="12" t="s">
        <v>149</v>
      </c>
      <c r="C57" s="15" t="s">
        <v>19</v>
      </c>
      <c r="D57" s="12">
        <v>2</v>
      </c>
      <c r="E57" s="15"/>
      <c r="F57" s="12">
        <f t="shared" si="0"/>
        <v>0</v>
      </c>
      <c r="G57" s="12"/>
    </row>
    <row r="58" spans="1:7" x14ac:dyDescent="0.15">
      <c r="A58" s="15" t="s">
        <v>75</v>
      </c>
      <c r="B58" s="12" t="s">
        <v>150</v>
      </c>
      <c r="C58" s="15"/>
      <c r="D58" s="12"/>
      <c r="E58" s="15"/>
      <c r="F58" s="12">
        <f t="shared" si="0"/>
        <v>0</v>
      </c>
      <c r="G58" s="12"/>
    </row>
    <row r="59" spans="1:7" x14ac:dyDescent="0.15">
      <c r="A59" s="15" t="s">
        <v>4</v>
      </c>
      <c r="B59" s="12" t="s">
        <v>151</v>
      </c>
      <c r="C59" s="15" t="s">
        <v>19</v>
      </c>
      <c r="D59" s="12">
        <v>3</v>
      </c>
      <c r="E59" s="15"/>
      <c r="F59" s="12">
        <f t="shared" si="0"/>
        <v>0</v>
      </c>
      <c r="G59" s="12"/>
    </row>
    <row r="60" spans="1:7" x14ac:dyDescent="0.15">
      <c r="A60" s="15" t="s">
        <v>17</v>
      </c>
      <c r="B60" s="12" t="s">
        <v>152</v>
      </c>
      <c r="C60" s="15" t="s">
        <v>19</v>
      </c>
      <c r="D60" s="12">
        <v>3</v>
      </c>
      <c r="E60" s="15"/>
      <c r="F60" s="12">
        <f t="shared" si="0"/>
        <v>0</v>
      </c>
      <c r="G60" s="12"/>
    </row>
    <row r="61" spans="1:7" x14ac:dyDescent="0.15">
      <c r="A61" s="15" t="s">
        <v>76</v>
      </c>
      <c r="B61" s="12" t="s">
        <v>153</v>
      </c>
      <c r="C61" s="15" t="s">
        <v>15</v>
      </c>
      <c r="D61" s="12">
        <v>3</v>
      </c>
      <c r="E61" s="15"/>
      <c r="F61" s="12">
        <f t="shared" si="0"/>
        <v>0</v>
      </c>
      <c r="G61" s="12"/>
    </row>
    <row r="62" spans="1:7" x14ac:dyDescent="0.15">
      <c r="A62" s="15" t="s">
        <v>77</v>
      </c>
      <c r="B62" s="12" t="s">
        <v>154</v>
      </c>
      <c r="C62" s="15" t="s">
        <v>19</v>
      </c>
      <c r="D62" s="12">
        <v>4</v>
      </c>
      <c r="E62" s="15"/>
      <c r="F62" s="12">
        <f t="shared" si="0"/>
        <v>0</v>
      </c>
      <c r="G62" s="12"/>
    </row>
    <row r="63" spans="1:7" x14ac:dyDescent="0.15">
      <c r="A63" s="15" t="s">
        <v>155</v>
      </c>
      <c r="B63" s="12" t="s">
        <v>156</v>
      </c>
      <c r="C63" s="15" t="s">
        <v>15</v>
      </c>
      <c r="D63" s="12">
        <v>4</v>
      </c>
      <c r="E63" s="15"/>
      <c r="F63" s="12">
        <f t="shared" si="0"/>
        <v>0</v>
      </c>
      <c r="G63" s="12"/>
    </row>
    <row r="64" spans="1:7" x14ac:dyDescent="0.15">
      <c r="A64" s="15" t="s">
        <v>157</v>
      </c>
      <c r="B64" s="12" t="s">
        <v>158</v>
      </c>
      <c r="C64" s="15" t="s">
        <v>159</v>
      </c>
      <c r="D64" s="12">
        <v>12</v>
      </c>
      <c r="E64" s="15"/>
      <c r="F64" s="12">
        <f t="shared" si="0"/>
        <v>0</v>
      </c>
      <c r="G64" s="12"/>
    </row>
    <row r="65" spans="1:7" x14ac:dyDescent="0.15">
      <c r="A65" s="15" t="s">
        <v>160</v>
      </c>
      <c r="B65" s="12" t="s">
        <v>59</v>
      </c>
      <c r="C65" s="15" t="s">
        <v>54</v>
      </c>
      <c r="D65" s="12">
        <v>2</v>
      </c>
      <c r="E65" s="15"/>
      <c r="F65" s="12">
        <f t="shared" si="0"/>
        <v>0</v>
      </c>
      <c r="G65" s="12"/>
    </row>
    <row r="66" spans="1:7" x14ac:dyDescent="0.15">
      <c r="A66" s="15" t="s">
        <v>161</v>
      </c>
      <c r="B66" s="12" t="s">
        <v>162</v>
      </c>
      <c r="C66" s="15"/>
      <c r="D66" s="12"/>
      <c r="E66" s="15"/>
      <c r="F66" s="12">
        <f t="shared" si="0"/>
        <v>0</v>
      </c>
      <c r="G66" s="12"/>
    </row>
    <row r="67" spans="1:7" x14ac:dyDescent="0.15">
      <c r="A67" s="15" t="s">
        <v>4</v>
      </c>
      <c r="B67" s="12" t="s">
        <v>163</v>
      </c>
      <c r="C67" s="15" t="s">
        <v>19</v>
      </c>
      <c r="D67" s="12">
        <v>5</v>
      </c>
      <c r="E67" s="15"/>
      <c r="F67" s="12">
        <f t="shared" si="0"/>
        <v>0</v>
      </c>
      <c r="G67" s="12"/>
    </row>
    <row r="68" spans="1:7" x14ac:dyDescent="0.15">
      <c r="A68" s="15" t="s">
        <v>164</v>
      </c>
      <c r="B68" s="12" t="s">
        <v>165</v>
      </c>
      <c r="C68" s="15"/>
      <c r="D68" s="12"/>
      <c r="E68" s="15"/>
      <c r="F68" s="12">
        <f t="shared" si="0"/>
        <v>0</v>
      </c>
      <c r="G68" s="12"/>
    </row>
    <row r="69" spans="1:7" x14ac:dyDescent="0.15">
      <c r="A69" s="15" t="s">
        <v>4</v>
      </c>
      <c r="B69" s="12" t="s">
        <v>166</v>
      </c>
      <c r="C69" s="15" t="s">
        <v>15</v>
      </c>
      <c r="D69" s="12">
        <v>3</v>
      </c>
      <c r="E69" s="15"/>
      <c r="F69" s="12">
        <f t="shared" si="0"/>
        <v>0</v>
      </c>
      <c r="G69" s="12"/>
    </row>
    <row r="70" spans="1:7" x14ac:dyDescent="0.15">
      <c r="A70" s="15" t="s">
        <v>17</v>
      </c>
      <c r="B70" s="12" t="s">
        <v>167</v>
      </c>
      <c r="C70" s="15" t="s">
        <v>168</v>
      </c>
      <c r="D70" s="12">
        <v>4</v>
      </c>
      <c r="E70" s="15"/>
      <c r="F70" s="12">
        <f t="shared" si="0"/>
        <v>0</v>
      </c>
      <c r="G70" s="12"/>
    </row>
    <row r="71" spans="1:7" x14ac:dyDescent="0.15">
      <c r="A71" s="15" t="s">
        <v>7</v>
      </c>
      <c r="B71" s="12" t="s">
        <v>169</v>
      </c>
      <c r="C71" s="15" t="s">
        <v>19</v>
      </c>
      <c r="D71" s="12">
        <v>1</v>
      </c>
      <c r="E71" s="15"/>
      <c r="F71" s="12">
        <f t="shared" si="0"/>
        <v>0</v>
      </c>
      <c r="G71" s="12"/>
    </row>
    <row r="72" spans="1:7" x14ac:dyDescent="0.15">
      <c r="A72" s="15" t="s">
        <v>8</v>
      </c>
      <c r="B72" s="12" t="s">
        <v>170</v>
      </c>
      <c r="C72" s="15" t="s">
        <v>55</v>
      </c>
      <c r="D72" s="12">
        <v>12</v>
      </c>
      <c r="E72" s="15"/>
      <c r="F72" s="12">
        <f t="shared" ref="F72:F135" si="1">D72*E72</f>
        <v>0</v>
      </c>
      <c r="G72" s="12"/>
    </row>
    <row r="73" spans="1:7" ht="21" x14ac:dyDescent="0.15">
      <c r="A73" s="15" t="s">
        <v>9</v>
      </c>
      <c r="B73" s="12" t="s">
        <v>171</v>
      </c>
      <c r="C73" s="15"/>
      <c r="D73" s="12"/>
      <c r="E73" s="15"/>
      <c r="F73" s="12">
        <f t="shared" si="1"/>
        <v>0</v>
      </c>
      <c r="G73" s="12"/>
    </row>
    <row r="74" spans="1:7" ht="21" x14ac:dyDescent="0.15">
      <c r="A74" s="15" t="s">
        <v>172</v>
      </c>
      <c r="B74" s="12" t="s">
        <v>173</v>
      </c>
      <c r="C74" s="15" t="s">
        <v>15</v>
      </c>
      <c r="D74" s="12">
        <v>4</v>
      </c>
      <c r="E74" s="15"/>
      <c r="F74" s="12">
        <f t="shared" si="1"/>
        <v>0</v>
      </c>
      <c r="G74" s="12"/>
    </row>
    <row r="75" spans="1:7" x14ac:dyDescent="0.15">
      <c r="A75" s="15" t="s">
        <v>174</v>
      </c>
      <c r="B75" s="12" t="s">
        <v>175</v>
      </c>
      <c r="C75" s="15" t="s">
        <v>15</v>
      </c>
      <c r="D75" s="12">
        <v>2</v>
      </c>
      <c r="E75" s="15"/>
      <c r="F75" s="12">
        <f t="shared" si="1"/>
        <v>0</v>
      </c>
      <c r="G75" s="12"/>
    </row>
    <row r="76" spans="1:7" x14ac:dyDescent="0.15">
      <c r="A76" s="15" t="s">
        <v>176</v>
      </c>
      <c r="B76" s="12" t="s">
        <v>177</v>
      </c>
      <c r="C76" s="15" t="s">
        <v>19</v>
      </c>
      <c r="D76" s="12">
        <v>2</v>
      </c>
      <c r="E76" s="15"/>
      <c r="F76" s="12">
        <f t="shared" si="1"/>
        <v>0</v>
      </c>
      <c r="G76" s="12"/>
    </row>
    <row r="77" spans="1:7" x14ac:dyDescent="0.15">
      <c r="A77" s="15" t="s">
        <v>178</v>
      </c>
      <c r="B77" s="12" t="s">
        <v>179</v>
      </c>
      <c r="C77" s="15" t="s">
        <v>19</v>
      </c>
      <c r="D77" s="12">
        <v>2</v>
      </c>
      <c r="E77" s="15"/>
      <c r="F77" s="12">
        <f t="shared" si="1"/>
        <v>0</v>
      </c>
      <c r="G77" s="12"/>
    </row>
    <row r="78" spans="1:7" x14ac:dyDescent="0.15">
      <c r="A78" s="15" t="s">
        <v>180</v>
      </c>
      <c r="B78" s="12" t="s">
        <v>181</v>
      </c>
      <c r="C78" s="15" t="s">
        <v>19</v>
      </c>
      <c r="D78" s="12">
        <v>2</v>
      </c>
      <c r="E78" s="15"/>
      <c r="F78" s="12">
        <f t="shared" si="1"/>
        <v>0</v>
      </c>
      <c r="G78" s="12"/>
    </row>
    <row r="79" spans="1:7" x14ac:dyDescent="0.15">
      <c r="A79" s="15" t="s">
        <v>182</v>
      </c>
      <c r="B79" s="12" t="s">
        <v>183</v>
      </c>
      <c r="C79" s="15" t="s">
        <v>19</v>
      </c>
      <c r="D79" s="12">
        <v>2</v>
      </c>
      <c r="E79" s="15"/>
      <c r="F79" s="12">
        <f t="shared" si="1"/>
        <v>0</v>
      </c>
      <c r="G79" s="12"/>
    </row>
    <row r="80" spans="1:7" x14ac:dyDescent="0.15">
      <c r="A80" s="15" t="s">
        <v>24</v>
      </c>
      <c r="B80" s="12" t="s">
        <v>184</v>
      </c>
      <c r="C80" s="15" t="s">
        <v>15</v>
      </c>
      <c r="D80" s="12">
        <v>6</v>
      </c>
      <c r="E80" s="15"/>
      <c r="F80" s="12">
        <f t="shared" si="1"/>
        <v>0</v>
      </c>
      <c r="G80" s="12"/>
    </row>
    <row r="81" spans="1:7" x14ac:dyDescent="0.15">
      <c r="A81" s="15" t="s">
        <v>63</v>
      </c>
      <c r="B81" s="12" t="s">
        <v>185</v>
      </c>
      <c r="C81" s="15" t="s">
        <v>19</v>
      </c>
      <c r="D81" s="12">
        <v>2</v>
      </c>
      <c r="E81" s="15"/>
      <c r="F81" s="12">
        <f t="shared" si="1"/>
        <v>0</v>
      </c>
      <c r="G81" s="12"/>
    </row>
    <row r="82" spans="1:7" x14ac:dyDescent="0.15">
      <c r="A82" s="15" t="s">
        <v>25</v>
      </c>
      <c r="B82" s="12" t="s">
        <v>186</v>
      </c>
      <c r="C82" s="15" t="s">
        <v>19</v>
      </c>
      <c r="D82" s="12">
        <v>2</v>
      </c>
      <c r="E82" s="15"/>
      <c r="F82" s="12">
        <f t="shared" si="1"/>
        <v>0</v>
      </c>
      <c r="G82" s="12"/>
    </row>
    <row r="83" spans="1:7" x14ac:dyDescent="0.15">
      <c r="A83" s="15" t="s">
        <v>187</v>
      </c>
      <c r="B83" s="12" t="s">
        <v>188</v>
      </c>
      <c r="C83" s="15"/>
      <c r="D83" s="12"/>
      <c r="E83" s="15"/>
      <c r="F83" s="12">
        <f t="shared" si="1"/>
        <v>0</v>
      </c>
      <c r="G83" s="12"/>
    </row>
    <row r="84" spans="1:7" x14ac:dyDescent="0.15">
      <c r="A84" s="15" t="s">
        <v>14</v>
      </c>
      <c r="B84" s="12" t="s">
        <v>189</v>
      </c>
      <c r="C84" s="15"/>
      <c r="D84" s="12"/>
      <c r="E84" s="15"/>
      <c r="F84" s="12">
        <f t="shared" si="1"/>
        <v>0</v>
      </c>
      <c r="G84" s="12"/>
    </row>
    <row r="85" spans="1:7" ht="31.5" x14ac:dyDescent="0.15">
      <c r="A85" s="15" t="s">
        <v>4</v>
      </c>
      <c r="B85" s="12" t="s">
        <v>190</v>
      </c>
      <c r="C85" s="15" t="s">
        <v>15</v>
      </c>
      <c r="D85" s="12">
        <v>5</v>
      </c>
      <c r="E85" s="15"/>
      <c r="F85" s="12">
        <f t="shared" si="1"/>
        <v>0</v>
      </c>
      <c r="G85" s="12"/>
    </row>
    <row r="86" spans="1:7" ht="21" x14ac:dyDescent="0.15">
      <c r="A86" s="15" t="s">
        <v>17</v>
      </c>
      <c r="B86" s="12" t="s">
        <v>191</v>
      </c>
      <c r="C86" s="15" t="s">
        <v>15</v>
      </c>
      <c r="D86" s="12">
        <v>12</v>
      </c>
      <c r="E86" s="15"/>
      <c r="F86" s="12">
        <f t="shared" si="1"/>
        <v>0</v>
      </c>
      <c r="G86" s="12"/>
    </row>
    <row r="87" spans="1:7" x14ac:dyDescent="0.15">
      <c r="A87" s="15" t="s">
        <v>13</v>
      </c>
      <c r="B87" s="12" t="s">
        <v>192</v>
      </c>
      <c r="C87" s="15" t="s">
        <v>15</v>
      </c>
      <c r="D87" s="12">
        <v>5</v>
      </c>
      <c r="E87" s="15"/>
      <c r="F87" s="12">
        <f t="shared" si="1"/>
        <v>0</v>
      </c>
      <c r="G87" s="12"/>
    </row>
    <row r="88" spans="1:7" x14ac:dyDescent="0.15">
      <c r="A88" s="15" t="s">
        <v>16</v>
      </c>
      <c r="B88" s="12" t="s">
        <v>193</v>
      </c>
      <c r="C88" s="15" t="s">
        <v>15</v>
      </c>
      <c r="D88" s="12">
        <v>17</v>
      </c>
      <c r="E88" s="15"/>
      <c r="F88" s="12">
        <f t="shared" si="1"/>
        <v>0</v>
      </c>
      <c r="G88" s="12"/>
    </row>
    <row r="89" spans="1:7" x14ac:dyDescent="0.15">
      <c r="A89" s="15" t="s">
        <v>18</v>
      </c>
      <c r="B89" s="12" t="s">
        <v>194</v>
      </c>
      <c r="C89" s="15"/>
      <c r="D89" s="12"/>
      <c r="E89" s="15"/>
      <c r="F89" s="12">
        <f t="shared" si="1"/>
        <v>0</v>
      </c>
      <c r="G89" s="12"/>
    </row>
    <row r="90" spans="1:7" x14ac:dyDescent="0.15">
      <c r="A90" s="15" t="s">
        <v>4</v>
      </c>
      <c r="B90" s="12" t="s">
        <v>195</v>
      </c>
      <c r="C90" s="15" t="s">
        <v>15</v>
      </c>
      <c r="D90" s="12">
        <v>17</v>
      </c>
      <c r="E90" s="15"/>
      <c r="F90" s="12">
        <f t="shared" si="1"/>
        <v>0</v>
      </c>
      <c r="G90" s="12"/>
    </row>
    <row r="91" spans="1:7" x14ac:dyDescent="0.15">
      <c r="A91" s="15" t="s">
        <v>20</v>
      </c>
      <c r="B91" s="12" t="s">
        <v>196</v>
      </c>
      <c r="C91" s="15" t="s">
        <v>19</v>
      </c>
      <c r="D91" s="12">
        <v>17</v>
      </c>
      <c r="E91" s="15"/>
      <c r="F91" s="12">
        <f t="shared" si="1"/>
        <v>0</v>
      </c>
      <c r="G91" s="12"/>
    </row>
    <row r="92" spans="1:7" x14ac:dyDescent="0.15">
      <c r="A92" s="15" t="s">
        <v>22</v>
      </c>
      <c r="B92" s="12" t="s">
        <v>126</v>
      </c>
      <c r="C92" s="15"/>
      <c r="D92" s="12"/>
      <c r="E92" s="15"/>
      <c r="F92" s="12">
        <f t="shared" si="1"/>
        <v>0</v>
      </c>
      <c r="G92" s="12"/>
    </row>
    <row r="93" spans="1:7" x14ac:dyDescent="0.15">
      <c r="A93" s="15" t="s">
        <v>4</v>
      </c>
      <c r="B93" s="12" t="s">
        <v>127</v>
      </c>
      <c r="C93" s="15" t="s">
        <v>19</v>
      </c>
      <c r="D93" s="12">
        <v>17</v>
      </c>
      <c r="E93" s="15"/>
      <c r="F93" s="12">
        <f t="shared" si="1"/>
        <v>0</v>
      </c>
      <c r="G93" s="12"/>
    </row>
    <row r="94" spans="1:7" x14ac:dyDescent="0.15">
      <c r="A94" s="15" t="s">
        <v>23</v>
      </c>
      <c r="B94" s="12" t="s">
        <v>197</v>
      </c>
      <c r="C94" s="15"/>
      <c r="D94" s="12"/>
      <c r="E94" s="15"/>
      <c r="F94" s="12">
        <f t="shared" si="1"/>
        <v>0</v>
      </c>
      <c r="G94" s="12"/>
    </row>
    <row r="95" spans="1:7" x14ac:dyDescent="0.15">
      <c r="A95" s="15" t="s">
        <v>4</v>
      </c>
      <c r="B95" s="12" t="s">
        <v>128</v>
      </c>
      <c r="C95" s="15" t="s">
        <v>5</v>
      </c>
      <c r="D95" s="12">
        <v>17</v>
      </c>
      <c r="E95" s="15"/>
      <c r="F95" s="12">
        <f t="shared" si="1"/>
        <v>0</v>
      </c>
      <c r="G95" s="12"/>
    </row>
    <row r="96" spans="1:7" x14ac:dyDescent="0.15">
      <c r="A96" s="15" t="s">
        <v>71</v>
      </c>
      <c r="B96" s="12" t="s">
        <v>198</v>
      </c>
      <c r="C96" s="15"/>
      <c r="D96" s="12"/>
      <c r="E96" s="15"/>
      <c r="F96" s="12">
        <f t="shared" si="1"/>
        <v>0</v>
      </c>
      <c r="G96" s="12"/>
    </row>
    <row r="97" spans="1:7" x14ac:dyDescent="0.15">
      <c r="A97" s="15" t="s">
        <v>4</v>
      </c>
      <c r="B97" s="12" t="s">
        <v>199</v>
      </c>
      <c r="C97" s="15" t="s">
        <v>19</v>
      </c>
      <c r="D97" s="12">
        <v>5</v>
      </c>
      <c r="E97" s="15"/>
      <c r="F97" s="12">
        <f t="shared" si="1"/>
        <v>0</v>
      </c>
      <c r="G97" s="12"/>
    </row>
    <row r="98" spans="1:7" x14ac:dyDescent="0.15">
      <c r="A98" s="15" t="s">
        <v>37</v>
      </c>
      <c r="B98" s="12" t="s">
        <v>200</v>
      </c>
      <c r="C98" s="15"/>
      <c r="D98" s="12"/>
      <c r="E98" s="15"/>
      <c r="F98" s="12">
        <f t="shared" si="1"/>
        <v>0</v>
      </c>
      <c r="G98" s="12"/>
    </row>
    <row r="99" spans="1:7" ht="42" x14ac:dyDescent="0.15">
      <c r="A99" s="15" t="s">
        <v>4</v>
      </c>
      <c r="B99" s="12" t="s">
        <v>201</v>
      </c>
      <c r="C99" s="15" t="s">
        <v>19</v>
      </c>
      <c r="D99" s="12">
        <v>17</v>
      </c>
      <c r="E99" s="15"/>
      <c r="F99" s="12">
        <f t="shared" si="1"/>
        <v>0</v>
      </c>
      <c r="G99" s="12"/>
    </row>
    <row r="100" spans="1:7" x14ac:dyDescent="0.15">
      <c r="A100" s="15" t="s">
        <v>17</v>
      </c>
      <c r="B100" s="12" t="s">
        <v>202</v>
      </c>
      <c r="C100" s="15" t="s">
        <v>19</v>
      </c>
      <c r="D100" s="12">
        <v>5</v>
      </c>
      <c r="E100" s="15"/>
      <c r="F100" s="12">
        <f t="shared" si="1"/>
        <v>0</v>
      </c>
      <c r="G100" s="12"/>
    </row>
    <row r="101" spans="1:7" x14ac:dyDescent="0.15">
      <c r="A101" s="15" t="s">
        <v>27</v>
      </c>
      <c r="B101" s="12" t="s">
        <v>203</v>
      </c>
      <c r="C101" s="15"/>
      <c r="D101" s="12"/>
      <c r="E101" s="15"/>
      <c r="F101" s="12">
        <f t="shared" si="1"/>
        <v>0</v>
      </c>
      <c r="G101" s="12"/>
    </row>
    <row r="102" spans="1:7" x14ac:dyDescent="0.15">
      <c r="A102" s="15" t="s">
        <v>4</v>
      </c>
      <c r="B102" s="12" t="s">
        <v>204</v>
      </c>
      <c r="C102" s="15" t="s">
        <v>19</v>
      </c>
      <c r="D102" s="12">
        <v>17</v>
      </c>
      <c r="E102" s="15"/>
      <c r="F102" s="12">
        <f t="shared" si="1"/>
        <v>0</v>
      </c>
      <c r="G102" s="12"/>
    </row>
    <row r="103" spans="1:7" x14ac:dyDescent="0.15">
      <c r="A103" s="15" t="s">
        <v>31</v>
      </c>
      <c r="B103" s="12" t="s">
        <v>205</v>
      </c>
      <c r="C103" s="15" t="s">
        <v>19</v>
      </c>
      <c r="D103" s="12">
        <v>17</v>
      </c>
      <c r="E103" s="15"/>
      <c r="F103" s="12">
        <f t="shared" si="1"/>
        <v>0</v>
      </c>
      <c r="G103" s="12"/>
    </row>
    <row r="104" spans="1:7" x14ac:dyDescent="0.15">
      <c r="A104" s="15" t="s">
        <v>32</v>
      </c>
      <c r="B104" s="12" t="s">
        <v>206</v>
      </c>
      <c r="C104" s="15" t="s">
        <v>19</v>
      </c>
      <c r="D104" s="12">
        <v>19</v>
      </c>
      <c r="E104" s="15"/>
      <c r="F104" s="12">
        <f t="shared" si="1"/>
        <v>0</v>
      </c>
      <c r="G104" s="12"/>
    </row>
    <row r="105" spans="1:7" x14ac:dyDescent="0.15">
      <c r="A105" s="15" t="s">
        <v>38</v>
      </c>
      <c r="B105" s="12" t="s">
        <v>207</v>
      </c>
      <c r="C105" s="15" t="s">
        <v>19</v>
      </c>
      <c r="D105" s="12">
        <v>17</v>
      </c>
      <c r="E105" s="15"/>
      <c r="F105" s="12">
        <f t="shared" si="1"/>
        <v>0</v>
      </c>
      <c r="G105" s="12"/>
    </row>
    <row r="106" spans="1:7" x14ac:dyDescent="0.15">
      <c r="A106" s="15" t="s">
        <v>39</v>
      </c>
      <c r="B106" s="12" t="s">
        <v>208</v>
      </c>
      <c r="C106" s="15" t="s">
        <v>19</v>
      </c>
      <c r="D106" s="12">
        <v>17</v>
      </c>
      <c r="E106" s="15"/>
      <c r="F106" s="12">
        <f t="shared" si="1"/>
        <v>0</v>
      </c>
      <c r="G106" s="12"/>
    </row>
    <row r="107" spans="1:7" x14ac:dyDescent="0.15">
      <c r="A107" s="15" t="s">
        <v>33</v>
      </c>
      <c r="B107" s="12" t="s">
        <v>209</v>
      </c>
      <c r="C107" s="15"/>
      <c r="D107" s="12"/>
      <c r="E107" s="15"/>
      <c r="F107" s="12">
        <f t="shared" si="1"/>
        <v>0</v>
      </c>
      <c r="G107" s="12"/>
    </row>
    <row r="108" spans="1:7" x14ac:dyDescent="0.15">
      <c r="A108" s="15" t="s">
        <v>4</v>
      </c>
      <c r="B108" s="12" t="s">
        <v>210</v>
      </c>
      <c r="C108" s="15" t="s">
        <v>15</v>
      </c>
      <c r="D108" s="12">
        <v>5</v>
      </c>
      <c r="E108" s="15"/>
      <c r="F108" s="12">
        <f t="shared" si="1"/>
        <v>0</v>
      </c>
      <c r="G108" s="12"/>
    </row>
    <row r="109" spans="1:7" x14ac:dyDescent="0.15">
      <c r="A109" s="15" t="s">
        <v>17</v>
      </c>
      <c r="B109" s="12" t="s">
        <v>211</v>
      </c>
      <c r="C109" s="15" t="s">
        <v>15</v>
      </c>
      <c r="D109" s="12">
        <v>17</v>
      </c>
      <c r="E109" s="15"/>
      <c r="F109" s="12">
        <f t="shared" si="1"/>
        <v>0</v>
      </c>
      <c r="G109" s="12"/>
    </row>
    <row r="110" spans="1:7" x14ac:dyDescent="0.15">
      <c r="A110" s="15" t="s">
        <v>57</v>
      </c>
      <c r="B110" s="12" t="s">
        <v>212</v>
      </c>
      <c r="C110" s="15" t="s">
        <v>15</v>
      </c>
      <c r="D110" s="12">
        <v>5</v>
      </c>
      <c r="E110" s="15"/>
      <c r="F110" s="12">
        <f t="shared" si="1"/>
        <v>0</v>
      </c>
      <c r="G110" s="12"/>
    </row>
    <row r="111" spans="1:7" x14ac:dyDescent="0.15">
      <c r="A111" s="15" t="s">
        <v>36</v>
      </c>
      <c r="B111" s="12" t="s">
        <v>213</v>
      </c>
      <c r="C111" s="15"/>
      <c r="D111" s="12"/>
      <c r="E111" s="15"/>
      <c r="F111" s="12">
        <f t="shared" si="1"/>
        <v>0</v>
      </c>
      <c r="G111" s="12"/>
    </row>
    <row r="112" spans="1:7" x14ac:dyDescent="0.15">
      <c r="A112" s="15" t="s">
        <v>4</v>
      </c>
      <c r="B112" s="12" t="s">
        <v>214</v>
      </c>
      <c r="C112" s="15" t="s">
        <v>19</v>
      </c>
      <c r="D112" s="12">
        <v>6</v>
      </c>
      <c r="E112" s="15"/>
      <c r="F112" s="12">
        <f t="shared" si="1"/>
        <v>0</v>
      </c>
      <c r="G112" s="12"/>
    </row>
    <row r="113" spans="1:7" x14ac:dyDescent="0.15">
      <c r="A113" s="15" t="s">
        <v>73</v>
      </c>
      <c r="B113" s="12" t="s">
        <v>215</v>
      </c>
      <c r="C113" s="15"/>
      <c r="D113" s="12"/>
      <c r="E113" s="15"/>
      <c r="F113" s="12">
        <f t="shared" si="1"/>
        <v>0</v>
      </c>
      <c r="G113" s="12"/>
    </row>
    <row r="114" spans="1:7" x14ac:dyDescent="0.15">
      <c r="A114" s="15" t="s">
        <v>4</v>
      </c>
      <c r="B114" s="12" t="s">
        <v>216</v>
      </c>
      <c r="C114" s="15" t="s">
        <v>19</v>
      </c>
      <c r="D114" s="12">
        <v>17</v>
      </c>
      <c r="E114" s="15"/>
      <c r="F114" s="12">
        <f t="shared" si="1"/>
        <v>0</v>
      </c>
      <c r="G114" s="12"/>
    </row>
    <row r="115" spans="1:7" x14ac:dyDescent="0.15">
      <c r="A115" s="15" t="s">
        <v>75</v>
      </c>
      <c r="B115" s="12" t="s">
        <v>217</v>
      </c>
      <c r="C115" s="15"/>
      <c r="D115" s="12"/>
      <c r="E115" s="15"/>
      <c r="F115" s="12">
        <f t="shared" si="1"/>
        <v>0</v>
      </c>
      <c r="G115" s="12"/>
    </row>
    <row r="116" spans="1:7" x14ac:dyDescent="0.15">
      <c r="A116" s="15" t="s">
        <v>4</v>
      </c>
      <c r="B116" s="12" t="s">
        <v>218</v>
      </c>
      <c r="C116" s="15" t="s">
        <v>19</v>
      </c>
      <c r="D116" s="12">
        <v>17</v>
      </c>
      <c r="E116" s="15"/>
      <c r="F116" s="12">
        <f t="shared" si="1"/>
        <v>0</v>
      </c>
      <c r="G116" s="12"/>
    </row>
    <row r="117" spans="1:7" ht="21" x14ac:dyDescent="0.15">
      <c r="A117" s="15" t="s">
        <v>78</v>
      </c>
      <c r="B117" s="12" t="s">
        <v>219</v>
      </c>
      <c r="C117" s="15"/>
      <c r="D117" s="12"/>
      <c r="E117" s="15"/>
      <c r="F117" s="12">
        <f t="shared" si="1"/>
        <v>0</v>
      </c>
      <c r="G117" s="12"/>
    </row>
    <row r="118" spans="1:7" x14ac:dyDescent="0.15">
      <c r="A118" s="15" t="s">
        <v>4</v>
      </c>
      <c r="B118" s="12" t="s">
        <v>220</v>
      </c>
      <c r="C118" s="15" t="s">
        <v>19</v>
      </c>
      <c r="D118" s="12">
        <v>17</v>
      </c>
      <c r="E118" s="15"/>
      <c r="F118" s="12">
        <f t="shared" si="1"/>
        <v>0</v>
      </c>
      <c r="G118" s="12"/>
    </row>
    <row r="119" spans="1:7" x14ac:dyDescent="0.15">
      <c r="A119" s="15" t="s">
        <v>17</v>
      </c>
      <c r="B119" s="12" t="s">
        <v>221</v>
      </c>
      <c r="C119" s="15" t="s">
        <v>19</v>
      </c>
      <c r="D119" s="12">
        <v>2</v>
      </c>
      <c r="E119" s="15"/>
      <c r="F119" s="12">
        <f t="shared" si="1"/>
        <v>0</v>
      </c>
      <c r="G119" s="12"/>
    </row>
    <row r="120" spans="1:7" ht="21" x14ac:dyDescent="0.15">
      <c r="A120" s="15" t="s">
        <v>222</v>
      </c>
      <c r="B120" s="12" t="s">
        <v>223</v>
      </c>
      <c r="C120" s="15"/>
      <c r="D120" s="12"/>
      <c r="E120" s="15"/>
      <c r="F120" s="12">
        <f t="shared" si="1"/>
        <v>0</v>
      </c>
      <c r="G120" s="12"/>
    </row>
    <row r="121" spans="1:7" x14ac:dyDescent="0.15">
      <c r="A121" s="15" t="s">
        <v>4</v>
      </c>
      <c r="B121" s="12" t="s">
        <v>224</v>
      </c>
      <c r="C121" s="15" t="s">
        <v>15</v>
      </c>
      <c r="D121" s="12">
        <v>3</v>
      </c>
      <c r="E121" s="15"/>
      <c r="F121" s="12">
        <f t="shared" si="1"/>
        <v>0</v>
      </c>
      <c r="G121" s="12"/>
    </row>
    <row r="122" spans="1:7" ht="21" x14ac:dyDescent="0.15">
      <c r="A122" s="15" t="s">
        <v>17</v>
      </c>
      <c r="B122" s="12" t="s">
        <v>225</v>
      </c>
      <c r="C122" s="15" t="s">
        <v>15</v>
      </c>
      <c r="D122" s="12">
        <v>3</v>
      </c>
      <c r="E122" s="15"/>
      <c r="F122" s="12">
        <f t="shared" si="1"/>
        <v>0</v>
      </c>
      <c r="G122" s="12"/>
    </row>
    <row r="123" spans="1:7" x14ac:dyDescent="0.15">
      <c r="A123" s="15" t="s">
        <v>13</v>
      </c>
      <c r="B123" s="12" t="s">
        <v>72</v>
      </c>
      <c r="C123" s="15" t="s">
        <v>5</v>
      </c>
      <c r="D123" s="12">
        <v>2</v>
      </c>
      <c r="E123" s="15"/>
      <c r="F123" s="12">
        <f t="shared" si="1"/>
        <v>0</v>
      </c>
      <c r="G123" s="12"/>
    </row>
    <row r="124" spans="1:7" x14ac:dyDescent="0.15">
      <c r="A124" s="15" t="s">
        <v>7</v>
      </c>
      <c r="B124" s="12" t="s">
        <v>226</v>
      </c>
      <c r="C124" s="15" t="s">
        <v>5</v>
      </c>
      <c r="D124" s="12">
        <v>5</v>
      </c>
      <c r="E124" s="15"/>
      <c r="F124" s="12">
        <f t="shared" si="1"/>
        <v>0</v>
      </c>
      <c r="G124" s="12"/>
    </row>
    <row r="125" spans="1:7" x14ac:dyDescent="0.15">
      <c r="A125" s="15" t="s">
        <v>155</v>
      </c>
      <c r="B125" s="12" t="s">
        <v>227</v>
      </c>
      <c r="C125" s="15"/>
      <c r="D125" s="12"/>
      <c r="E125" s="15"/>
      <c r="F125" s="12">
        <f t="shared" si="1"/>
        <v>0</v>
      </c>
      <c r="G125" s="12"/>
    </row>
    <row r="126" spans="1:7" x14ac:dyDescent="0.15">
      <c r="A126" s="15" t="s">
        <v>4</v>
      </c>
      <c r="B126" s="12" t="s">
        <v>227</v>
      </c>
      <c r="C126" s="15" t="s">
        <v>19</v>
      </c>
      <c r="D126" s="12">
        <v>37</v>
      </c>
      <c r="E126" s="15"/>
      <c r="F126" s="12">
        <f t="shared" si="1"/>
        <v>0</v>
      </c>
      <c r="G126" s="12"/>
    </row>
    <row r="127" spans="1:7" x14ac:dyDescent="0.15">
      <c r="A127" s="15" t="s">
        <v>157</v>
      </c>
      <c r="B127" s="12" t="s">
        <v>228</v>
      </c>
      <c r="C127" s="15"/>
      <c r="D127" s="12"/>
      <c r="E127" s="15"/>
      <c r="F127" s="12">
        <f t="shared" si="1"/>
        <v>0</v>
      </c>
      <c r="G127" s="12"/>
    </row>
    <row r="128" spans="1:7" x14ac:dyDescent="0.15">
      <c r="A128" s="15" t="s">
        <v>4</v>
      </c>
      <c r="B128" s="12" t="s">
        <v>229</v>
      </c>
      <c r="C128" s="15" t="s">
        <v>19</v>
      </c>
      <c r="D128" s="12">
        <v>17</v>
      </c>
      <c r="E128" s="15"/>
      <c r="F128" s="12">
        <f t="shared" si="1"/>
        <v>0</v>
      </c>
      <c r="G128" s="12"/>
    </row>
    <row r="129" spans="1:7" ht="21" x14ac:dyDescent="0.15">
      <c r="A129" s="15" t="s">
        <v>17</v>
      </c>
      <c r="B129" s="12" t="s">
        <v>230</v>
      </c>
      <c r="C129" s="15" t="s">
        <v>19</v>
      </c>
      <c r="D129" s="12">
        <v>17</v>
      </c>
      <c r="E129" s="15"/>
      <c r="F129" s="12">
        <f t="shared" si="1"/>
        <v>0</v>
      </c>
      <c r="G129" s="12"/>
    </row>
    <row r="130" spans="1:7" x14ac:dyDescent="0.15">
      <c r="A130" s="15" t="s">
        <v>13</v>
      </c>
      <c r="B130" s="12" t="s">
        <v>231</v>
      </c>
      <c r="C130" s="15" t="s">
        <v>19</v>
      </c>
      <c r="D130" s="12">
        <v>2</v>
      </c>
      <c r="E130" s="15"/>
      <c r="F130" s="12">
        <f t="shared" si="1"/>
        <v>0</v>
      </c>
      <c r="G130" s="12"/>
    </row>
    <row r="131" spans="1:7" ht="31.5" x14ac:dyDescent="0.15">
      <c r="A131" s="15" t="s">
        <v>7</v>
      </c>
      <c r="B131" s="12" t="s">
        <v>232</v>
      </c>
      <c r="C131" s="15" t="s">
        <v>5</v>
      </c>
      <c r="D131" s="12">
        <v>19</v>
      </c>
      <c r="E131" s="15"/>
      <c r="F131" s="12">
        <f t="shared" si="1"/>
        <v>0</v>
      </c>
      <c r="G131" s="12"/>
    </row>
    <row r="132" spans="1:7" x14ac:dyDescent="0.15">
      <c r="A132" s="15" t="s">
        <v>8</v>
      </c>
      <c r="B132" s="12" t="s">
        <v>233</v>
      </c>
      <c r="C132" s="15" t="s">
        <v>19</v>
      </c>
      <c r="D132" s="12">
        <v>4</v>
      </c>
      <c r="E132" s="15"/>
      <c r="F132" s="12">
        <f t="shared" si="1"/>
        <v>0</v>
      </c>
      <c r="G132" s="12"/>
    </row>
    <row r="133" spans="1:7" x14ac:dyDescent="0.15">
      <c r="A133" s="15" t="s">
        <v>160</v>
      </c>
      <c r="B133" s="12" t="s">
        <v>234</v>
      </c>
      <c r="C133" s="15"/>
      <c r="D133" s="12"/>
      <c r="E133" s="15"/>
      <c r="F133" s="12">
        <f t="shared" si="1"/>
        <v>0</v>
      </c>
      <c r="G133" s="12"/>
    </row>
    <row r="134" spans="1:7" x14ac:dyDescent="0.15">
      <c r="A134" s="15" t="s">
        <v>4</v>
      </c>
      <c r="B134" s="12" t="s">
        <v>234</v>
      </c>
      <c r="C134" s="15" t="s">
        <v>5</v>
      </c>
      <c r="D134" s="12">
        <v>114</v>
      </c>
      <c r="E134" s="15"/>
      <c r="F134" s="12">
        <f t="shared" si="1"/>
        <v>0</v>
      </c>
      <c r="G134" s="12"/>
    </row>
    <row r="135" spans="1:7" x14ac:dyDescent="0.15">
      <c r="A135" s="15" t="s">
        <v>161</v>
      </c>
      <c r="B135" s="12" t="s">
        <v>235</v>
      </c>
      <c r="C135" s="15"/>
      <c r="D135" s="12"/>
      <c r="E135" s="15"/>
      <c r="F135" s="12">
        <f t="shared" si="1"/>
        <v>0</v>
      </c>
      <c r="G135" s="12"/>
    </row>
    <row r="136" spans="1:7" x14ac:dyDescent="0.15">
      <c r="A136" s="15" t="s">
        <v>4</v>
      </c>
      <c r="B136" s="12" t="s">
        <v>235</v>
      </c>
      <c r="C136" s="15" t="s">
        <v>5</v>
      </c>
      <c r="D136" s="12">
        <v>56</v>
      </c>
      <c r="E136" s="15"/>
      <c r="F136" s="12">
        <f t="shared" ref="F136:F199" si="2">D136*E136</f>
        <v>0</v>
      </c>
      <c r="G136" s="12"/>
    </row>
    <row r="137" spans="1:7" x14ac:dyDescent="0.15">
      <c r="A137" s="15" t="s">
        <v>164</v>
      </c>
      <c r="B137" s="12" t="s">
        <v>136</v>
      </c>
      <c r="C137" s="15"/>
      <c r="D137" s="12"/>
      <c r="E137" s="15"/>
      <c r="F137" s="12">
        <f t="shared" si="2"/>
        <v>0</v>
      </c>
      <c r="G137" s="12"/>
    </row>
    <row r="138" spans="1:7" ht="21" x14ac:dyDescent="0.15">
      <c r="A138" s="15" t="s">
        <v>4</v>
      </c>
      <c r="B138" s="12" t="s">
        <v>137</v>
      </c>
      <c r="C138" s="15" t="s">
        <v>5</v>
      </c>
      <c r="D138" s="12">
        <v>3</v>
      </c>
      <c r="E138" s="15"/>
      <c r="F138" s="12">
        <f t="shared" si="2"/>
        <v>0</v>
      </c>
      <c r="G138" s="12"/>
    </row>
    <row r="139" spans="1:7" x14ac:dyDescent="0.15">
      <c r="A139" s="15" t="s">
        <v>236</v>
      </c>
      <c r="B139" s="12" t="s">
        <v>56</v>
      </c>
      <c r="C139" s="15"/>
      <c r="D139" s="12"/>
      <c r="E139" s="15"/>
      <c r="F139" s="12">
        <f t="shared" si="2"/>
        <v>0</v>
      </c>
      <c r="G139" s="12"/>
    </row>
    <row r="140" spans="1:7" x14ac:dyDescent="0.15">
      <c r="A140" s="15" t="s">
        <v>4</v>
      </c>
      <c r="B140" s="12" t="s">
        <v>237</v>
      </c>
      <c r="C140" s="15" t="s">
        <v>15</v>
      </c>
      <c r="D140" s="12">
        <v>5</v>
      </c>
      <c r="E140" s="15"/>
      <c r="F140" s="12">
        <f t="shared" si="2"/>
        <v>0</v>
      </c>
      <c r="G140" s="12"/>
    </row>
    <row r="141" spans="1:7" x14ac:dyDescent="0.15">
      <c r="A141" s="15" t="s">
        <v>17</v>
      </c>
      <c r="B141" s="12" t="s">
        <v>238</v>
      </c>
      <c r="C141" s="15" t="s">
        <v>15</v>
      </c>
      <c r="D141" s="12">
        <v>3</v>
      </c>
      <c r="E141" s="15"/>
      <c r="F141" s="12">
        <f t="shared" si="2"/>
        <v>0</v>
      </c>
      <c r="G141" s="12"/>
    </row>
    <row r="142" spans="1:7" x14ac:dyDescent="0.15">
      <c r="A142" s="15" t="s">
        <v>239</v>
      </c>
      <c r="B142" s="12" t="s">
        <v>240</v>
      </c>
      <c r="C142" s="15" t="s">
        <v>5</v>
      </c>
      <c r="D142" s="12">
        <v>22</v>
      </c>
      <c r="E142" s="15"/>
      <c r="F142" s="12">
        <f t="shared" si="2"/>
        <v>0</v>
      </c>
      <c r="G142" s="12"/>
    </row>
    <row r="143" spans="1:7" x14ac:dyDescent="0.15">
      <c r="A143" s="15" t="s">
        <v>241</v>
      </c>
      <c r="B143" s="12" t="s">
        <v>242</v>
      </c>
      <c r="C143" s="15"/>
      <c r="D143" s="12"/>
      <c r="E143" s="15"/>
      <c r="F143" s="12">
        <f t="shared" si="2"/>
        <v>0</v>
      </c>
      <c r="G143" s="12"/>
    </row>
    <row r="144" spans="1:7" x14ac:dyDescent="0.15">
      <c r="A144" s="15" t="s">
        <v>4</v>
      </c>
      <c r="B144" s="12" t="s">
        <v>242</v>
      </c>
      <c r="C144" s="15" t="s">
        <v>19</v>
      </c>
      <c r="D144" s="12">
        <v>23</v>
      </c>
      <c r="E144" s="15"/>
      <c r="F144" s="12">
        <f t="shared" si="2"/>
        <v>0</v>
      </c>
      <c r="G144" s="12"/>
    </row>
    <row r="145" spans="1:7" x14ac:dyDescent="0.15">
      <c r="A145" s="15" t="s">
        <v>17</v>
      </c>
      <c r="B145" s="12" t="s">
        <v>243</v>
      </c>
      <c r="C145" s="15" t="s">
        <v>19</v>
      </c>
      <c r="D145" s="12">
        <v>3</v>
      </c>
      <c r="E145" s="15"/>
      <c r="F145" s="12">
        <f t="shared" si="2"/>
        <v>0</v>
      </c>
      <c r="G145" s="12"/>
    </row>
    <row r="146" spans="1:7" x14ac:dyDescent="0.15">
      <c r="A146" s="15" t="s">
        <v>244</v>
      </c>
      <c r="B146" s="12" t="s">
        <v>245</v>
      </c>
      <c r="C146" s="15" t="s">
        <v>5</v>
      </c>
      <c r="D146" s="12">
        <v>20</v>
      </c>
      <c r="E146" s="15"/>
      <c r="F146" s="12">
        <f t="shared" si="2"/>
        <v>0</v>
      </c>
      <c r="G146" s="12"/>
    </row>
    <row r="147" spans="1:7" x14ac:dyDescent="0.15">
      <c r="A147" s="15" t="s">
        <v>246</v>
      </c>
      <c r="B147" s="12" t="s">
        <v>247</v>
      </c>
      <c r="C147" s="15" t="s">
        <v>15</v>
      </c>
      <c r="D147" s="12">
        <v>17</v>
      </c>
      <c r="E147" s="15"/>
      <c r="F147" s="12">
        <f t="shared" si="2"/>
        <v>0</v>
      </c>
      <c r="G147" s="12"/>
    </row>
    <row r="148" spans="1:7" x14ac:dyDescent="0.15">
      <c r="A148" s="15" t="s">
        <v>248</v>
      </c>
      <c r="B148" s="12" t="s">
        <v>249</v>
      </c>
      <c r="C148" s="15" t="s">
        <v>15</v>
      </c>
      <c r="D148" s="12">
        <v>17</v>
      </c>
      <c r="E148" s="15"/>
      <c r="F148" s="12">
        <f t="shared" si="2"/>
        <v>0</v>
      </c>
      <c r="G148" s="12"/>
    </row>
    <row r="149" spans="1:7" x14ac:dyDescent="0.15">
      <c r="A149" s="15" t="s">
        <v>250</v>
      </c>
      <c r="B149" s="12" t="s">
        <v>251</v>
      </c>
      <c r="C149" s="15" t="s">
        <v>19</v>
      </c>
      <c r="D149" s="12">
        <v>3</v>
      </c>
      <c r="E149" s="15"/>
      <c r="F149" s="12">
        <f t="shared" si="2"/>
        <v>0</v>
      </c>
      <c r="G149" s="12"/>
    </row>
    <row r="150" spans="1:7" x14ac:dyDescent="0.15">
      <c r="A150" s="15" t="s">
        <v>252</v>
      </c>
      <c r="B150" s="12" t="s">
        <v>253</v>
      </c>
      <c r="C150" s="15" t="s">
        <v>19</v>
      </c>
      <c r="D150" s="12">
        <v>1</v>
      </c>
      <c r="E150" s="15"/>
      <c r="F150" s="12">
        <f t="shared" si="2"/>
        <v>0</v>
      </c>
      <c r="G150" s="12"/>
    </row>
    <row r="151" spans="1:7" x14ac:dyDescent="0.15">
      <c r="A151" s="15" t="s">
        <v>254</v>
      </c>
      <c r="B151" s="12" t="s">
        <v>255</v>
      </c>
      <c r="C151" s="15" t="s">
        <v>74</v>
      </c>
      <c r="D151" s="12">
        <v>5</v>
      </c>
      <c r="E151" s="15"/>
      <c r="F151" s="12">
        <f t="shared" si="2"/>
        <v>0</v>
      </c>
      <c r="G151" s="12"/>
    </row>
    <row r="152" spans="1:7" x14ac:dyDescent="0.15">
      <c r="A152" s="15" t="s">
        <v>256</v>
      </c>
      <c r="B152" s="12" t="s">
        <v>257</v>
      </c>
      <c r="C152" s="15"/>
      <c r="D152" s="12"/>
      <c r="E152" s="15"/>
      <c r="F152" s="12">
        <f t="shared" si="2"/>
        <v>0</v>
      </c>
      <c r="G152" s="12"/>
    </row>
    <row r="153" spans="1:7" x14ac:dyDescent="0.15">
      <c r="A153" s="15" t="s">
        <v>16</v>
      </c>
      <c r="B153" s="12" t="s">
        <v>66</v>
      </c>
      <c r="C153" s="15"/>
      <c r="D153" s="12"/>
      <c r="E153" s="15"/>
      <c r="F153" s="12">
        <f t="shared" si="2"/>
        <v>0</v>
      </c>
      <c r="G153" s="12"/>
    </row>
    <row r="154" spans="1:7" x14ac:dyDescent="0.15">
      <c r="A154" s="15" t="s">
        <v>4</v>
      </c>
      <c r="B154" s="12" t="s">
        <v>258</v>
      </c>
      <c r="C154" s="15" t="s">
        <v>79</v>
      </c>
      <c r="D154" s="12">
        <v>17</v>
      </c>
      <c r="E154" s="15"/>
      <c r="F154" s="12">
        <f t="shared" si="2"/>
        <v>0</v>
      </c>
      <c r="G154" s="12"/>
    </row>
    <row r="155" spans="1:7" ht="21" x14ac:dyDescent="0.15">
      <c r="A155" s="15" t="s">
        <v>17</v>
      </c>
      <c r="B155" s="12" t="s">
        <v>259</v>
      </c>
      <c r="C155" s="15" t="s">
        <v>79</v>
      </c>
      <c r="D155" s="12">
        <v>3</v>
      </c>
      <c r="E155" s="15"/>
      <c r="F155" s="12">
        <f t="shared" si="2"/>
        <v>0</v>
      </c>
      <c r="G155" s="12"/>
    </row>
    <row r="156" spans="1:7" ht="31.5" x14ac:dyDescent="0.15">
      <c r="A156" s="15" t="s">
        <v>13</v>
      </c>
      <c r="B156" s="12" t="s">
        <v>260</v>
      </c>
      <c r="C156" s="15" t="s">
        <v>19</v>
      </c>
      <c r="D156" s="12">
        <v>1</v>
      </c>
      <c r="E156" s="15"/>
      <c r="F156" s="12">
        <f t="shared" si="2"/>
        <v>0</v>
      </c>
      <c r="G156" s="12"/>
    </row>
    <row r="157" spans="1:7" ht="21" x14ac:dyDescent="0.15">
      <c r="A157" s="15" t="s">
        <v>7</v>
      </c>
      <c r="B157" s="12" t="s">
        <v>261</v>
      </c>
      <c r="C157" s="15" t="s">
        <v>79</v>
      </c>
      <c r="D157" s="12">
        <v>3</v>
      </c>
      <c r="E157" s="15"/>
      <c r="F157" s="12">
        <f t="shared" si="2"/>
        <v>0</v>
      </c>
      <c r="G157" s="12"/>
    </row>
    <row r="158" spans="1:7" x14ac:dyDescent="0.15">
      <c r="A158" s="15" t="s">
        <v>8</v>
      </c>
      <c r="B158" s="12" t="s">
        <v>262</v>
      </c>
      <c r="C158" s="15" t="s">
        <v>79</v>
      </c>
      <c r="D158" s="12">
        <v>72</v>
      </c>
      <c r="E158" s="15"/>
      <c r="F158" s="12">
        <f t="shared" si="2"/>
        <v>0</v>
      </c>
      <c r="G158" s="12"/>
    </row>
    <row r="159" spans="1:7" x14ac:dyDescent="0.15">
      <c r="A159" s="15" t="s">
        <v>9</v>
      </c>
      <c r="B159" s="12" t="s">
        <v>263</v>
      </c>
      <c r="C159" s="15" t="s">
        <v>79</v>
      </c>
      <c r="D159" s="12">
        <v>3</v>
      </c>
      <c r="E159" s="15"/>
      <c r="F159" s="12">
        <f t="shared" si="2"/>
        <v>0</v>
      </c>
      <c r="G159" s="12"/>
    </row>
    <row r="160" spans="1:7" x14ac:dyDescent="0.15">
      <c r="A160" s="15" t="s">
        <v>24</v>
      </c>
      <c r="B160" s="12" t="s">
        <v>264</v>
      </c>
      <c r="C160" s="15" t="s">
        <v>79</v>
      </c>
      <c r="D160" s="12">
        <v>3</v>
      </c>
      <c r="E160" s="15"/>
      <c r="F160" s="12">
        <f t="shared" si="2"/>
        <v>0</v>
      </c>
      <c r="G160" s="12"/>
    </row>
    <row r="161" spans="1:7" x14ac:dyDescent="0.15">
      <c r="A161" s="15" t="s">
        <v>63</v>
      </c>
      <c r="B161" s="12" t="s">
        <v>265</v>
      </c>
      <c r="C161" s="15" t="s">
        <v>19</v>
      </c>
      <c r="D161" s="12">
        <v>2</v>
      </c>
      <c r="E161" s="15"/>
      <c r="F161" s="12">
        <f t="shared" si="2"/>
        <v>0</v>
      </c>
      <c r="G161" s="12"/>
    </row>
    <row r="162" spans="1:7" x14ac:dyDescent="0.15">
      <c r="A162" s="15" t="s">
        <v>25</v>
      </c>
      <c r="B162" s="12" t="s">
        <v>266</v>
      </c>
      <c r="C162" s="15" t="s">
        <v>267</v>
      </c>
      <c r="D162" s="12">
        <v>5</v>
      </c>
      <c r="E162" s="15"/>
      <c r="F162" s="12">
        <f t="shared" si="2"/>
        <v>0</v>
      </c>
      <c r="G162" s="12"/>
    </row>
    <row r="163" spans="1:7" x14ac:dyDescent="0.15">
      <c r="A163" s="15" t="s">
        <v>67</v>
      </c>
      <c r="B163" s="12" t="s">
        <v>268</v>
      </c>
      <c r="C163" s="15" t="s">
        <v>19</v>
      </c>
      <c r="D163" s="12">
        <v>4</v>
      </c>
      <c r="E163" s="15"/>
      <c r="F163" s="12">
        <f t="shared" si="2"/>
        <v>0</v>
      </c>
      <c r="G163" s="12"/>
    </row>
    <row r="164" spans="1:7" x14ac:dyDescent="0.15">
      <c r="A164" s="15" t="s">
        <v>68</v>
      </c>
      <c r="B164" s="12" t="s">
        <v>269</v>
      </c>
      <c r="C164" s="15" t="s">
        <v>79</v>
      </c>
      <c r="D164" s="12">
        <v>2</v>
      </c>
      <c r="E164" s="15"/>
      <c r="F164" s="12">
        <f t="shared" si="2"/>
        <v>0</v>
      </c>
      <c r="G164" s="12"/>
    </row>
    <row r="165" spans="1:7" x14ac:dyDescent="0.15">
      <c r="A165" s="15" t="s">
        <v>50</v>
      </c>
      <c r="B165" s="12" t="s">
        <v>270</v>
      </c>
      <c r="C165" s="15"/>
      <c r="D165" s="12"/>
      <c r="E165" s="15"/>
      <c r="F165" s="12">
        <f t="shared" si="2"/>
        <v>0</v>
      </c>
      <c r="G165" s="12"/>
    </row>
    <row r="166" spans="1:7" x14ac:dyDescent="0.15">
      <c r="A166" s="15" t="s">
        <v>271</v>
      </c>
      <c r="B166" s="12" t="s">
        <v>272</v>
      </c>
      <c r="C166" s="15" t="s">
        <v>19</v>
      </c>
      <c r="D166" s="12">
        <v>12</v>
      </c>
      <c r="E166" s="15"/>
      <c r="F166" s="12">
        <f t="shared" si="2"/>
        <v>0</v>
      </c>
      <c r="G166" s="12"/>
    </row>
    <row r="167" spans="1:7" x14ac:dyDescent="0.15">
      <c r="A167" s="15" t="s">
        <v>273</v>
      </c>
      <c r="B167" s="12" t="s">
        <v>274</v>
      </c>
      <c r="C167" s="15" t="s">
        <v>19</v>
      </c>
      <c r="D167" s="12">
        <v>2</v>
      </c>
      <c r="E167" s="15"/>
      <c r="F167" s="12">
        <f t="shared" si="2"/>
        <v>0</v>
      </c>
      <c r="G167" s="12"/>
    </row>
    <row r="168" spans="1:7" x14ac:dyDescent="0.15">
      <c r="A168" s="15" t="s">
        <v>275</v>
      </c>
      <c r="B168" s="12" t="s">
        <v>276</v>
      </c>
      <c r="C168" s="15"/>
      <c r="D168" s="12"/>
      <c r="E168" s="15"/>
      <c r="F168" s="12">
        <f t="shared" si="2"/>
        <v>0</v>
      </c>
      <c r="G168" s="12"/>
    </row>
    <row r="169" spans="1:7" x14ac:dyDescent="0.15">
      <c r="A169" s="15" t="s">
        <v>14</v>
      </c>
      <c r="B169" s="12" t="s">
        <v>62</v>
      </c>
      <c r="C169" s="15"/>
      <c r="D169" s="12"/>
      <c r="E169" s="15"/>
      <c r="F169" s="12">
        <f t="shared" si="2"/>
        <v>0</v>
      </c>
      <c r="G169" s="12"/>
    </row>
    <row r="170" spans="1:7" x14ac:dyDescent="0.15">
      <c r="A170" s="15" t="s">
        <v>4</v>
      </c>
      <c r="B170" s="12" t="s">
        <v>277</v>
      </c>
      <c r="C170" s="15" t="s">
        <v>6</v>
      </c>
      <c r="D170" s="12">
        <v>325</v>
      </c>
      <c r="E170" s="15"/>
      <c r="F170" s="12">
        <f t="shared" si="2"/>
        <v>0</v>
      </c>
      <c r="G170" s="12"/>
    </row>
    <row r="171" spans="1:7" x14ac:dyDescent="0.15">
      <c r="A171" s="15" t="s">
        <v>17</v>
      </c>
      <c r="B171" s="12" t="s">
        <v>278</v>
      </c>
      <c r="C171" s="15" t="s">
        <v>6</v>
      </c>
      <c r="D171" s="12">
        <v>90</v>
      </c>
      <c r="E171" s="15"/>
      <c r="F171" s="12">
        <f t="shared" si="2"/>
        <v>0</v>
      </c>
      <c r="G171" s="12"/>
    </row>
    <row r="172" spans="1:7" x14ac:dyDescent="0.15">
      <c r="A172" s="15" t="s">
        <v>16</v>
      </c>
      <c r="B172" s="12" t="s">
        <v>279</v>
      </c>
      <c r="C172" s="15"/>
      <c r="D172" s="12"/>
      <c r="E172" s="15"/>
      <c r="F172" s="12">
        <f t="shared" si="2"/>
        <v>0</v>
      </c>
      <c r="G172" s="12"/>
    </row>
    <row r="173" spans="1:7" x14ac:dyDescent="0.15">
      <c r="A173" s="15" t="s">
        <v>4</v>
      </c>
      <c r="B173" s="12" t="s">
        <v>280</v>
      </c>
      <c r="C173" s="15" t="s">
        <v>6</v>
      </c>
      <c r="D173" s="12">
        <v>2650</v>
      </c>
      <c r="E173" s="15"/>
      <c r="F173" s="12">
        <f t="shared" si="2"/>
        <v>0</v>
      </c>
      <c r="G173" s="12"/>
    </row>
    <row r="174" spans="1:7" x14ac:dyDescent="0.15">
      <c r="A174" s="15" t="s">
        <v>18</v>
      </c>
      <c r="B174" s="12" t="s">
        <v>281</v>
      </c>
      <c r="C174" s="15"/>
      <c r="D174" s="12"/>
      <c r="E174" s="15"/>
      <c r="F174" s="12">
        <f t="shared" si="2"/>
        <v>0</v>
      </c>
      <c r="G174" s="12"/>
    </row>
    <row r="175" spans="1:7" x14ac:dyDescent="0.15">
      <c r="A175" s="15" t="s">
        <v>4</v>
      </c>
      <c r="B175" s="12" t="s">
        <v>282</v>
      </c>
      <c r="C175" s="15" t="s">
        <v>6</v>
      </c>
      <c r="D175" s="12">
        <v>5346</v>
      </c>
      <c r="E175" s="15"/>
      <c r="F175" s="12">
        <f t="shared" si="2"/>
        <v>0</v>
      </c>
      <c r="G175" s="12"/>
    </row>
    <row r="176" spans="1:7" x14ac:dyDescent="0.15">
      <c r="A176" s="15" t="s">
        <v>17</v>
      </c>
      <c r="B176" s="12" t="s">
        <v>283</v>
      </c>
      <c r="C176" s="15" t="s">
        <v>6</v>
      </c>
      <c r="D176" s="12">
        <v>1036</v>
      </c>
      <c r="E176" s="15"/>
      <c r="F176" s="12">
        <f t="shared" si="2"/>
        <v>0</v>
      </c>
      <c r="G176" s="12"/>
    </row>
    <row r="177" spans="1:7" x14ac:dyDescent="0.15">
      <c r="A177" s="15" t="s">
        <v>13</v>
      </c>
      <c r="B177" s="12" t="s">
        <v>284</v>
      </c>
      <c r="C177" s="15" t="s">
        <v>6</v>
      </c>
      <c r="D177" s="12">
        <v>340</v>
      </c>
      <c r="E177" s="15"/>
      <c r="F177" s="12">
        <f t="shared" si="2"/>
        <v>0</v>
      </c>
      <c r="G177" s="12"/>
    </row>
    <row r="178" spans="1:7" x14ac:dyDescent="0.15">
      <c r="A178" s="15" t="s">
        <v>7</v>
      </c>
      <c r="B178" s="12" t="s">
        <v>285</v>
      </c>
      <c r="C178" s="15" t="s">
        <v>6</v>
      </c>
      <c r="D178" s="12">
        <v>680</v>
      </c>
      <c r="E178" s="15"/>
      <c r="F178" s="12">
        <f t="shared" si="2"/>
        <v>0</v>
      </c>
      <c r="G178" s="12"/>
    </row>
    <row r="179" spans="1:7" x14ac:dyDescent="0.15">
      <c r="A179" s="15" t="s">
        <v>8</v>
      </c>
      <c r="B179" s="12" t="s">
        <v>286</v>
      </c>
      <c r="C179" s="15" t="s">
        <v>6</v>
      </c>
      <c r="D179" s="12">
        <v>540</v>
      </c>
      <c r="E179" s="15"/>
      <c r="F179" s="12">
        <f t="shared" si="2"/>
        <v>0</v>
      </c>
      <c r="G179" s="12"/>
    </row>
    <row r="180" spans="1:7" x14ac:dyDescent="0.15">
      <c r="A180" s="15" t="s">
        <v>9</v>
      </c>
      <c r="B180" s="12" t="s">
        <v>287</v>
      </c>
      <c r="C180" s="15" t="s">
        <v>6</v>
      </c>
      <c r="D180" s="12">
        <v>690</v>
      </c>
      <c r="E180" s="15"/>
      <c r="F180" s="12">
        <f t="shared" si="2"/>
        <v>0</v>
      </c>
      <c r="G180" s="12"/>
    </row>
    <row r="181" spans="1:7" x14ac:dyDescent="0.15">
      <c r="A181" s="15" t="s">
        <v>24</v>
      </c>
      <c r="B181" s="12" t="s">
        <v>288</v>
      </c>
      <c r="C181" s="15" t="s">
        <v>6</v>
      </c>
      <c r="D181" s="12">
        <v>2658</v>
      </c>
      <c r="E181" s="15"/>
      <c r="F181" s="12">
        <f t="shared" si="2"/>
        <v>0</v>
      </c>
      <c r="G181" s="12"/>
    </row>
    <row r="182" spans="1:7" x14ac:dyDescent="0.15">
      <c r="A182" s="15" t="s">
        <v>20</v>
      </c>
      <c r="B182" s="12" t="s">
        <v>289</v>
      </c>
      <c r="C182" s="15"/>
      <c r="D182" s="12"/>
      <c r="E182" s="15"/>
      <c r="F182" s="12">
        <f t="shared" si="2"/>
        <v>0</v>
      </c>
      <c r="G182" s="12"/>
    </row>
    <row r="183" spans="1:7" x14ac:dyDescent="0.15">
      <c r="A183" s="15" t="s">
        <v>4</v>
      </c>
      <c r="B183" s="12" t="s">
        <v>290</v>
      </c>
      <c r="C183" s="15" t="s">
        <v>6</v>
      </c>
      <c r="D183" s="12">
        <v>72</v>
      </c>
      <c r="E183" s="15"/>
      <c r="F183" s="12">
        <f t="shared" si="2"/>
        <v>0</v>
      </c>
      <c r="G183" s="12"/>
    </row>
    <row r="184" spans="1:7" x14ac:dyDescent="0.15">
      <c r="A184" s="15" t="s">
        <v>17</v>
      </c>
      <c r="B184" s="12" t="s">
        <v>291</v>
      </c>
      <c r="C184" s="15" t="s">
        <v>6</v>
      </c>
      <c r="D184" s="12">
        <v>90</v>
      </c>
      <c r="E184" s="15"/>
      <c r="F184" s="12">
        <f t="shared" si="2"/>
        <v>0</v>
      </c>
      <c r="G184" s="12"/>
    </row>
    <row r="185" spans="1:7" x14ac:dyDescent="0.15">
      <c r="A185" s="15" t="s">
        <v>13</v>
      </c>
      <c r="B185" s="12" t="s">
        <v>292</v>
      </c>
      <c r="C185" s="15" t="s">
        <v>6</v>
      </c>
      <c r="D185" s="12">
        <v>242</v>
      </c>
      <c r="E185" s="15"/>
      <c r="F185" s="12">
        <f t="shared" si="2"/>
        <v>0</v>
      </c>
      <c r="G185" s="12"/>
    </row>
    <row r="186" spans="1:7" x14ac:dyDescent="0.15">
      <c r="A186" s="15" t="s">
        <v>51</v>
      </c>
      <c r="B186" s="12" t="s">
        <v>293</v>
      </c>
      <c r="C186" s="15"/>
      <c r="D186" s="12"/>
      <c r="E186" s="15"/>
      <c r="F186" s="12">
        <f t="shared" si="2"/>
        <v>0</v>
      </c>
      <c r="G186" s="12"/>
    </row>
    <row r="187" spans="1:7" x14ac:dyDescent="0.15">
      <c r="A187" s="15" t="s">
        <v>4</v>
      </c>
      <c r="B187" s="12" t="s">
        <v>294</v>
      </c>
      <c r="C187" s="15" t="s">
        <v>19</v>
      </c>
      <c r="D187" s="12">
        <v>4</v>
      </c>
      <c r="E187" s="15"/>
      <c r="F187" s="12">
        <f t="shared" si="2"/>
        <v>0</v>
      </c>
      <c r="G187" s="12"/>
    </row>
    <row r="188" spans="1:7" x14ac:dyDescent="0.15">
      <c r="A188" s="15" t="s">
        <v>17</v>
      </c>
      <c r="B188" s="12" t="s">
        <v>295</v>
      </c>
      <c r="C188" s="15" t="s">
        <v>15</v>
      </c>
      <c r="D188" s="12">
        <v>4</v>
      </c>
      <c r="E188" s="15"/>
      <c r="F188" s="12">
        <f t="shared" si="2"/>
        <v>0</v>
      </c>
      <c r="G188" s="12"/>
    </row>
    <row r="189" spans="1:7" x14ac:dyDescent="0.15">
      <c r="A189" s="15" t="s">
        <v>13</v>
      </c>
      <c r="B189" s="12" t="s">
        <v>296</v>
      </c>
      <c r="C189" s="15" t="s">
        <v>19</v>
      </c>
      <c r="D189" s="12">
        <v>16</v>
      </c>
      <c r="E189" s="15"/>
      <c r="F189" s="12">
        <f t="shared" si="2"/>
        <v>0</v>
      </c>
      <c r="G189" s="12"/>
    </row>
    <row r="190" spans="1:7" x14ac:dyDescent="0.15">
      <c r="A190" s="15" t="s">
        <v>7</v>
      </c>
      <c r="B190" s="12" t="s">
        <v>128</v>
      </c>
      <c r="C190" s="15" t="s">
        <v>5</v>
      </c>
      <c r="D190" s="12">
        <v>32</v>
      </c>
      <c r="E190" s="15"/>
      <c r="F190" s="12">
        <f t="shared" si="2"/>
        <v>0</v>
      </c>
      <c r="G190" s="12"/>
    </row>
    <row r="191" spans="1:7" ht="21" x14ac:dyDescent="0.15">
      <c r="A191" s="15" t="s">
        <v>8</v>
      </c>
      <c r="B191" s="12" t="s">
        <v>297</v>
      </c>
      <c r="C191" s="15" t="s">
        <v>19</v>
      </c>
      <c r="D191" s="12">
        <v>36</v>
      </c>
      <c r="E191" s="15"/>
      <c r="F191" s="12">
        <f t="shared" si="2"/>
        <v>0</v>
      </c>
      <c r="G191" s="12"/>
    </row>
    <row r="192" spans="1:7" x14ac:dyDescent="0.15">
      <c r="A192" s="15" t="s">
        <v>9</v>
      </c>
      <c r="B192" s="12" t="s">
        <v>298</v>
      </c>
      <c r="C192" s="15" t="s">
        <v>5</v>
      </c>
      <c r="D192" s="12">
        <v>8</v>
      </c>
      <c r="E192" s="15"/>
      <c r="F192" s="12">
        <f t="shared" si="2"/>
        <v>0</v>
      </c>
      <c r="G192" s="12"/>
    </row>
    <row r="193" spans="1:7" x14ac:dyDescent="0.15">
      <c r="A193" s="15" t="s">
        <v>24</v>
      </c>
      <c r="B193" s="12" t="s">
        <v>299</v>
      </c>
      <c r="C193" s="15" t="s">
        <v>19</v>
      </c>
      <c r="D193" s="12">
        <v>4</v>
      </c>
      <c r="E193" s="15"/>
      <c r="F193" s="12">
        <f t="shared" si="2"/>
        <v>0</v>
      </c>
      <c r="G193" s="12"/>
    </row>
    <row r="194" spans="1:7" ht="21" x14ac:dyDescent="0.15">
      <c r="A194" s="15" t="s">
        <v>63</v>
      </c>
      <c r="B194" s="12" t="s">
        <v>300</v>
      </c>
      <c r="C194" s="15" t="s">
        <v>5</v>
      </c>
      <c r="D194" s="12">
        <v>4</v>
      </c>
      <c r="E194" s="15"/>
      <c r="F194" s="12">
        <f t="shared" si="2"/>
        <v>0</v>
      </c>
      <c r="G194" s="12"/>
    </row>
    <row r="195" spans="1:7" x14ac:dyDescent="0.15">
      <c r="A195" s="15" t="s">
        <v>25</v>
      </c>
      <c r="B195" s="12" t="s">
        <v>59</v>
      </c>
      <c r="C195" s="15" t="s">
        <v>54</v>
      </c>
      <c r="D195" s="12">
        <v>4</v>
      </c>
      <c r="E195" s="15"/>
      <c r="F195" s="12">
        <f t="shared" si="2"/>
        <v>0</v>
      </c>
      <c r="G195" s="12"/>
    </row>
    <row r="196" spans="1:7" x14ac:dyDescent="0.15">
      <c r="A196" s="15" t="s">
        <v>67</v>
      </c>
      <c r="B196" s="12" t="s">
        <v>301</v>
      </c>
      <c r="C196" s="15" t="s">
        <v>15</v>
      </c>
      <c r="D196" s="12">
        <v>8</v>
      </c>
      <c r="E196" s="15"/>
      <c r="F196" s="12">
        <f t="shared" si="2"/>
        <v>0</v>
      </c>
      <c r="G196" s="12"/>
    </row>
    <row r="197" spans="1:7" x14ac:dyDescent="0.15">
      <c r="A197" s="15" t="s">
        <v>68</v>
      </c>
      <c r="B197" s="12" t="s">
        <v>302</v>
      </c>
      <c r="C197" s="15" t="s">
        <v>6</v>
      </c>
      <c r="D197" s="12">
        <v>1152</v>
      </c>
      <c r="E197" s="15"/>
      <c r="F197" s="12">
        <f t="shared" si="2"/>
        <v>0</v>
      </c>
      <c r="G197" s="12"/>
    </row>
    <row r="198" spans="1:7" x14ac:dyDescent="0.15">
      <c r="A198" s="15" t="s">
        <v>50</v>
      </c>
      <c r="B198" s="12" t="s">
        <v>303</v>
      </c>
      <c r="C198" s="15" t="s">
        <v>6</v>
      </c>
      <c r="D198" s="12">
        <v>1152</v>
      </c>
      <c r="E198" s="15"/>
      <c r="F198" s="12">
        <f t="shared" si="2"/>
        <v>0</v>
      </c>
      <c r="G198" s="12"/>
    </row>
    <row r="199" spans="1:7" x14ac:dyDescent="0.15">
      <c r="A199" s="15" t="s">
        <v>69</v>
      </c>
      <c r="B199" s="12" t="s">
        <v>304</v>
      </c>
      <c r="C199" s="15" t="s">
        <v>6</v>
      </c>
      <c r="D199" s="12">
        <v>7000</v>
      </c>
      <c r="E199" s="15"/>
      <c r="F199" s="12">
        <f t="shared" si="2"/>
        <v>0</v>
      </c>
      <c r="G199" s="12"/>
    </row>
    <row r="200" spans="1:7" ht="21" x14ac:dyDescent="0.15">
      <c r="A200" s="15" t="s">
        <v>92</v>
      </c>
      <c r="B200" s="12" t="s">
        <v>305</v>
      </c>
      <c r="C200" s="15" t="s">
        <v>6</v>
      </c>
      <c r="D200" s="12">
        <v>200</v>
      </c>
      <c r="E200" s="15"/>
      <c r="F200" s="12">
        <f t="shared" ref="F200:F263" si="3">D200*E200</f>
        <v>0</v>
      </c>
      <c r="G200" s="12"/>
    </row>
    <row r="201" spans="1:7" x14ac:dyDescent="0.15">
      <c r="A201" s="15" t="s">
        <v>21</v>
      </c>
      <c r="B201" s="12" t="s">
        <v>306</v>
      </c>
      <c r="C201" s="15" t="s">
        <v>55</v>
      </c>
      <c r="D201" s="12">
        <v>17</v>
      </c>
      <c r="E201" s="15"/>
      <c r="F201" s="12">
        <f t="shared" si="3"/>
        <v>0</v>
      </c>
      <c r="G201" s="12"/>
    </row>
    <row r="202" spans="1:7" x14ac:dyDescent="0.15">
      <c r="A202" s="15" t="s">
        <v>22</v>
      </c>
      <c r="B202" s="12" t="s">
        <v>307</v>
      </c>
      <c r="C202" s="15" t="s">
        <v>6</v>
      </c>
      <c r="D202" s="12">
        <v>1584</v>
      </c>
      <c r="E202" s="15"/>
      <c r="F202" s="12">
        <f t="shared" si="3"/>
        <v>0</v>
      </c>
      <c r="G202" s="12"/>
    </row>
    <row r="203" spans="1:7" x14ac:dyDescent="0.15">
      <c r="A203" s="15" t="s">
        <v>26</v>
      </c>
      <c r="B203" s="12" t="s">
        <v>308</v>
      </c>
      <c r="C203" s="15"/>
      <c r="D203" s="12"/>
      <c r="E203" s="15"/>
      <c r="F203" s="12">
        <f t="shared" si="3"/>
        <v>0</v>
      </c>
      <c r="G203" s="12"/>
    </row>
    <row r="204" spans="1:7" x14ac:dyDescent="0.15">
      <c r="A204" s="15" t="s">
        <v>4</v>
      </c>
      <c r="B204" s="12" t="s">
        <v>309</v>
      </c>
      <c r="C204" s="15" t="s">
        <v>58</v>
      </c>
      <c r="D204" s="12">
        <v>84</v>
      </c>
      <c r="E204" s="15"/>
      <c r="F204" s="12">
        <f t="shared" si="3"/>
        <v>0</v>
      </c>
      <c r="G204" s="12"/>
    </row>
    <row r="205" spans="1:7" x14ac:dyDescent="0.15">
      <c r="A205" s="15" t="s">
        <v>71</v>
      </c>
      <c r="B205" s="12" t="s">
        <v>310</v>
      </c>
      <c r="C205" s="15"/>
      <c r="D205" s="12"/>
      <c r="E205" s="15"/>
      <c r="F205" s="12">
        <f t="shared" si="3"/>
        <v>0</v>
      </c>
      <c r="G205" s="12"/>
    </row>
    <row r="206" spans="1:7" x14ac:dyDescent="0.15">
      <c r="A206" s="15" t="s">
        <v>4</v>
      </c>
      <c r="B206" s="12" t="s">
        <v>311</v>
      </c>
      <c r="C206" s="15" t="s">
        <v>6</v>
      </c>
      <c r="D206" s="12">
        <v>3688</v>
      </c>
      <c r="E206" s="15"/>
      <c r="F206" s="12">
        <f t="shared" si="3"/>
        <v>0</v>
      </c>
      <c r="G206" s="12"/>
    </row>
    <row r="207" spans="1:7" x14ac:dyDescent="0.15">
      <c r="A207" s="15" t="s">
        <v>17</v>
      </c>
      <c r="B207" s="12" t="s">
        <v>312</v>
      </c>
      <c r="C207" s="15" t="s">
        <v>6</v>
      </c>
      <c r="D207" s="12">
        <v>2695</v>
      </c>
      <c r="E207" s="15"/>
      <c r="F207" s="12">
        <f t="shared" si="3"/>
        <v>0</v>
      </c>
      <c r="G207" s="12"/>
    </row>
    <row r="208" spans="1:7" x14ac:dyDescent="0.15">
      <c r="A208" s="15" t="s">
        <v>13</v>
      </c>
      <c r="B208" s="12" t="s">
        <v>313</v>
      </c>
      <c r="C208" s="15" t="s">
        <v>6</v>
      </c>
      <c r="D208" s="12">
        <v>167</v>
      </c>
      <c r="E208" s="15"/>
      <c r="F208" s="12">
        <f t="shared" si="3"/>
        <v>0</v>
      </c>
      <c r="G208" s="12"/>
    </row>
    <row r="209" spans="1:7" x14ac:dyDescent="0.15">
      <c r="A209" s="15" t="s">
        <v>314</v>
      </c>
      <c r="B209" s="12" t="s">
        <v>70</v>
      </c>
      <c r="C209" s="15"/>
      <c r="D209" s="12"/>
      <c r="E209" s="15"/>
      <c r="F209" s="12">
        <f t="shared" si="3"/>
        <v>0</v>
      </c>
      <c r="G209" s="12"/>
    </row>
    <row r="210" spans="1:7" x14ac:dyDescent="0.15">
      <c r="A210" s="15" t="s">
        <v>4</v>
      </c>
      <c r="B210" s="12" t="s">
        <v>315</v>
      </c>
      <c r="C210" s="15" t="s">
        <v>19</v>
      </c>
      <c r="D210" s="12">
        <v>1</v>
      </c>
      <c r="E210" s="15"/>
      <c r="F210" s="12">
        <f t="shared" si="3"/>
        <v>0</v>
      </c>
      <c r="G210" s="12"/>
    </row>
    <row r="211" spans="1:7" x14ac:dyDescent="0.15">
      <c r="A211" s="15" t="s">
        <v>17</v>
      </c>
      <c r="B211" s="12" t="s">
        <v>316</v>
      </c>
      <c r="C211" s="15" t="s">
        <v>19</v>
      </c>
      <c r="D211" s="12">
        <v>3</v>
      </c>
      <c r="E211" s="15"/>
      <c r="F211" s="12">
        <f t="shared" si="3"/>
        <v>0</v>
      </c>
      <c r="G211" s="12"/>
    </row>
    <row r="212" spans="1:7" x14ac:dyDescent="0.15">
      <c r="A212" s="15" t="s">
        <v>13</v>
      </c>
      <c r="B212" s="12" t="s">
        <v>317</v>
      </c>
      <c r="C212" s="15" t="s">
        <v>318</v>
      </c>
      <c r="D212" s="12">
        <v>3</v>
      </c>
      <c r="E212" s="15"/>
      <c r="F212" s="12">
        <f t="shared" si="3"/>
        <v>0</v>
      </c>
      <c r="G212" s="12"/>
    </row>
    <row r="213" spans="1:7" ht="21" x14ac:dyDescent="0.15">
      <c r="A213" s="15" t="s">
        <v>7</v>
      </c>
      <c r="B213" s="12" t="s">
        <v>319</v>
      </c>
      <c r="C213" s="15" t="s">
        <v>267</v>
      </c>
      <c r="D213" s="12">
        <v>4</v>
      </c>
      <c r="E213" s="15"/>
      <c r="F213" s="12">
        <f t="shared" si="3"/>
        <v>0</v>
      </c>
      <c r="G213" s="12"/>
    </row>
    <row r="214" spans="1:7" x14ac:dyDescent="0.15">
      <c r="A214" s="15" t="s">
        <v>8</v>
      </c>
      <c r="B214" s="12" t="s">
        <v>320</v>
      </c>
      <c r="C214" s="15" t="s">
        <v>79</v>
      </c>
      <c r="D214" s="12">
        <v>2</v>
      </c>
      <c r="E214" s="15"/>
      <c r="F214" s="12">
        <f t="shared" si="3"/>
        <v>0</v>
      </c>
      <c r="G214" s="12"/>
    </row>
    <row r="215" spans="1:7" x14ac:dyDescent="0.15">
      <c r="A215" s="15" t="s">
        <v>9</v>
      </c>
      <c r="B215" s="12" t="s">
        <v>321</v>
      </c>
      <c r="C215" s="15"/>
      <c r="D215" s="12"/>
      <c r="E215" s="15"/>
      <c r="F215" s="12">
        <f t="shared" si="3"/>
        <v>0</v>
      </c>
      <c r="G215" s="12"/>
    </row>
    <row r="216" spans="1:7" x14ac:dyDescent="0.15">
      <c r="A216" s="15" t="s">
        <v>172</v>
      </c>
      <c r="B216" s="12" t="s">
        <v>322</v>
      </c>
      <c r="C216" s="15" t="s">
        <v>79</v>
      </c>
      <c r="D216" s="12">
        <v>2</v>
      </c>
      <c r="E216" s="15"/>
      <c r="F216" s="12">
        <f t="shared" si="3"/>
        <v>0</v>
      </c>
      <c r="G216" s="12"/>
    </row>
    <row r="217" spans="1:7" x14ac:dyDescent="0.15">
      <c r="A217" s="15" t="s">
        <v>323</v>
      </c>
      <c r="B217" s="12" t="s">
        <v>324</v>
      </c>
      <c r="C217" s="15"/>
      <c r="D217" s="12"/>
      <c r="E217" s="15"/>
      <c r="F217" s="12">
        <f t="shared" si="3"/>
        <v>0</v>
      </c>
      <c r="G217" s="12"/>
    </row>
    <row r="218" spans="1:7" x14ac:dyDescent="0.15">
      <c r="A218" s="15" t="s">
        <v>14</v>
      </c>
      <c r="B218" s="12" t="s">
        <v>325</v>
      </c>
      <c r="C218" s="15" t="s">
        <v>55</v>
      </c>
      <c r="D218" s="12">
        <v>1</v>
      </c>
      <c r="E218" s="15"/>
      <c r="F218" s="12">
        <f t="shared" si="3"/>
        <v>0</v>
      </c>
      <c r="G218" s="12"/>
    </row>
    <row r="219" spans="1:7" x14ac:dyDescent="0.15">
      <c r="A219" s="15" t="s">
        <v>16</v>
      </c>
      <c r="B219" s="12" t="s">
        <v>326</v>
      </c>
      <c r="C219" s="15" t="s">
        <v>55</v>
      </c>
      <c r="D219" s="12">
        <v>1</v>
      </c>
      <c r="E219" s="15"/>
      <c r="F219" s="12">
        <f t="shared" si="3"/>
        <v>0</v>
      </c>
      <c r="G219" s="12"/>
    </row>
    <row r="220" spans="1:7" x14ac:dyDescent="0.15">
      <c r="A220" s="15" t="s">
        <v>18</v>
      </c>
      <c r="B220" s="12" t="s">
        <v>327</v>
      </c>
      <c r="C220" s="15" t="s">
        <v>55</v>
      </c>
      <c r="D220" s="12">
        <v>1</v>
      </c>
      <c r="E220" s="15"/>
      <c r="F220" s="12">
        <f t="shared" si="3"/>
        <v>0</v>
      </c>
      <c r="G220" s="12"/>
    </row>
    <row r="221" spans="1:7" x14ac:dyDescent="0.15">
      <c r="A221" s="15" t="s">
        <v>20</v>
      </c>
      <c r="B221" s="12" t="s">
        <v>193</v>
      </c>
      <c r="C221" s="15" t="s">
        <v>5</v>
      </c>
      <c r="D221" s="12">
        <v>4</v>
      </c>
      <c r="E221" s="15"/>
      <c r="F221" s="12">
        <f t="shared" si="3"/>
        <v>0</v>
      </c>
      <c r="G221" s="12"/>
    </row>
    <row r="222" spans="1:7" x14ac:dyDescent="0.15">
      <c r="A222" s="15" t="s">
        <v>51</v>
      </c>
      <c r="B222" s="12" t="s">
        <v>194</v>
      </c>
      <c r="C222" s="15" t="s">
        <v>15</v>
      </c>
      <c r="D222" s="12">
        <v>4</v>
      </c>
      <c r="E222" s="15"/>
      <c r="F222" s="12">
        <f t="shared" si="3"/>
        <v>0</v>
      </c>
      <c r="G222" s="12"/>
    </row>
    <row r="223" spans="1:7" x14ac:dyDescent="0.15">
      <c r="A223" s="15" t="s">
        <v>21</v>
      </c>
      <c r="B223" s="12" t="s">
        <v>212</v>
      </c>
      <c r="C223" s="15" t="s">
        <v>15</v>
      </c>
      <c r="D223" s="12">
        <v>4</v>
      </c>
      <c r="E223" s="15"/>
      <c r="F223" s="12">
        <f t="shared" si="3"/>
        <v>0</v>
      </c>
      <c r="G223" s="12"/>
    </row>
    <row r="224" spans="1:7" x14ac:dyDescent="0.15">
      <c r="A224" s="15" t="s">
        <v>71</v>
      </c>
      <c r="B224" s="12" t="s">
        <v>328</v>
      </c>
      <c r="C224" s="15" t="s">
        <v>329</v>
      </c>
      <c r="D224" s="12">
        <v>400</v>
      </c>
      <c r="E224" s="15"/>
      <c r="F224" s="12">
        <f t="shared" si="3"/>
        <v>0</v>
      </c>
      <c r="G224" s="12"/>
    </row>
    <row r="225" spans="1:7" x14ac:dyDescent="0.15">
      <c r="A225" s="15" t="s">
        <v>37</v>
      </c>
      <c r="B225" s="12" t="s">
        <v>330</v>
      </c>
      <c r="C225" s="15" t="s">
        <v>329</v>
      </c>
      <c r="D225" s="12">
        <v>40</v>
      </c>
      <c r="E225" s="15"/>
      <c r="F225" s="12">
        <f t="shared" si="3"/>
        <v>0</v>
      </c>
      <c r="G225" s="12"/>
    </row>
    <row r="226" spans="1:7" x14ac:dyDescent="0.15">
      <c r="A226" s="15" t="s">
        <v>27</v>
      </c>
      <c r="B226" s="12" t="s">
        <v>331</v>
      </c>
      <c r="C226" s="15" t="s">
        <v>19</v>
      </c>
      <c r="D226" s="12">
        <v>3</v>
      </c>
      <c r="E226" s="15"/>
      <c r="F226" s="12">
        <f t="shared" si="3"/>
        <v>0</v>
      </c>
      <c r="G226" s="12"/>
    </row>
    <row r="227" spans="1:7" x14ac:dyDescent="0.15">
      <c r="A227" s="15" t="s">
        <v>31</v>
      </c>
      <c r="B227" s="12" t="s">
        <v>332</v>
      </c>
      <c r="C227" s="15" t="s">
        <v>5</v>
      </c>
      <c r="D227" s="12">
        <v>3</v>
      </c>
      <c r="E227" s="15"/>
      <c r="F227" s="12">
        <f t="shared" si="3"/>
        <v>0</v>
      </c>
      <c r="G227" s="12"/>
    </row>
    <row r="228" spans="1:7" x14ac:dyDescent="0.15">
      <c r="A228" s="15" t="s">
        <v>32</v>
      </c>
      <c r="B228" s="12" t="s">
        <v>333</v>
      </c>
      <c r="C228" s="15" t="s">
        <v>19</v>
      </c>
      <c r="D228" s="12">
        <v>3</v>
      </c>
      <c r="E228" s="15"/>
      <c r="F228" s="12">
        <f t="shared" si="3"/>
        <v>0</v>
      </c>
      <c r="G228" s="12"/>
    </row>
    <row r="229" spans="1:7" x14ac:dyDescent="0.15">
      <c r="A229" s="15" t="s">
        <v>334</v>
      </c>
      <c r="B229" s="12" t="s">
        <v>335</v>
      </c>
      <c r="C229" s="15"/>
      <c r="D229" s="12"/>
      <c r="E229" s="15"/>
      <c r="F229" s="12">
        <f t="shared" si="3"/>
        <v>0</v>
      </c>
      <c r="G229" s="12"/>
    </row>
    <row r="230" spans="1:7" x14ac:dyDescent="0.15">
      <c r="A230" s="15" t="s">
        <v>336</v>
      </c>
      <c r="B230" s="12" t="s">
        <v>337</v>
      </c>
      <c r="C230" s="15"/>
      <c r="D230" s="12"/>
      <c r="E230" s="15"/>
      <c r="F230" s="12">
        <f t="shared" si="3"/>
        <v>0</v>
      </c>
      <c r="G230" s="12"/>
    </row>
    <row r="231" spans="1:7" x14ac:dyDescent="0.15">
      <c r="A231" s="15" t="s">
        <v>14</v>
      </c>
      <c r="B231" s="12" t="s">
        <v>338</v>
      </c>
      <c r="C231" s="15"/>
      <c r="D231" s="12"/>
      <c r="E231" s="15"/>
      <c r="F231" s="12">
        <f t="shared" si="3"/>
        <v>0</v>
      </c>
      <c r="G231" s="12"/>
    </row>
    <row r="232" spans="1:7" x14ac:dyDescent="0.15">
      <c r="A232" s="15" t="s">
        <v>4</v>
      </c>
      <c r="B232" s="12" t="s">
        <v>339</v>
      </c>
      <c r="C232" s="15" t="s">
        <v>19</v>
      </c>
      <c r="D232" s="12">
        <v>1</v>
      </c>
      <c r="E232" s="15"/>
      <c r="F232" s="12">
        <f t="shared" si="3"/>
        <v>0</v>
      </c>
      <c r="G232" s="12"/>
    </row>
    <row r="233" spans="1:7" x14ac:dyDescent="0.15">
      <c r="A233" s="15" t="s">
        <v>16</v>
      </c>
      <c r="B233" s="12" t="s">
        <v>340</v>
      </c>
      <c r="C233" s="15"/>
      <c r="D233" s="12"/>
      <c r="E233" s="15"/>
      <c r="F233" s="12">
        <f t="shared" si="3"/>
        <v>0</v>
      </c>
      <c r="G233" s="12"/>
    </row>
    <row r="234" spans="1:7" x14ac:dyDescent="0.15">
      <c r="A234" s="15" t="s">
        <v>4</v>
      </c>
      <c r="B234" s="12" t="s">
        <v>341</v>
      </c>
      <c r="C234" s="15" t="s">
        <v>19</v>
      </c>
      <c r="D234" s="12">
        <v>1</v>
      </c>
      <c r="E234" s="15"/>
      <c r="F234" s="12">
        <f t="shared" si="3"/>
        <v>0</v>
      </c>
      <c r="G234" s="12"/>
    </row>
    <row r="235" spans="1:7" x14ac:dyDescent="0.15">
      <c r="A235" s="15" t="s">
        <v>18</v>
      </c>
      <c r="B235" s="12" t="s">
        <v>342</v>
      </c>
      <c r="C235" s="15"/>
      <c r="D235" s="12"/>
      <c r="E235" s="15"/>
      <c r="F235" s="12">
        <f t="shared" si="3"/>
        <v>0</v>
      </c>
      <c r="G235" s="12"/>
    </row>
    <row r="236" spans="1:7" x14ac:dyDescent="0.15">
      <c r="A236" s="15" t="s">
        <v>4</v>
      </c>
      <c r="B236" s="12" t="s">
        <v>343</v>
      </c>
      <c r="C236" s="15" t="s">
        <v>19</v>
      </c>
      <c r="D236" s="12">
        <v>1</v>
      </c>
      <c r="E236" s="15"/>
      <c r="F236" s="12">
        <f t="shared" si="3"/>
        <v>0</v>
      </c>
      <c r="G236" s="12"/>
    </row>
    <row r="237" spans="1:7" x14ac:dyDescent="0.15">
      <c r="A237" s="15" t="s">
        <v>20</v>
      </c>
      <c r="B237" s="12" t="s">
        <v>344</v>
      </c>
      <c r="C237" s="15"/>
      <c r="D237" s="12"/>
      <c r="E237" s="15"/>
      <c r="F237" s="12">
        <f t="shared" si="3"/>
        <v>0</v>
      </c>
      <c r="G237" s="12"/>
    </row>
    <row r="238" spans="1:7" ht="21" x14ac:dyDescent="0.15">
      <c r="A238" s="15" t="s">
        <v>4</v>
      </c>
      <c r="B238" s="12" t="s">
        <v>345</v>
      </c>
      <c r="C238" s="15" t="s">
        <v>19</v>
      </c>
      <c r="D238" s="12">
        <v>2</v>
      </c>
      <c r="E238" s="15"/>
      <c r="F238" s="12">
        <f t="shared" si="3"/>
        <v>0</v>
      </c>
      <c r="G238" s="12"/>
    </row>
    <row r="239" spans="1:7" ht="21" x14ac:dyDescent="0.15">
      <c r="A239" s="15" t="s">
        <v>13</v>
      </c>
      <c r="B239" s="12" t="s">
        <v>346</v>
      </c>
      <c r="C239" s="15" t="s">
        <v>19</v>
      </c>
      <c r="D239" s="12">
        <v>1</v>
      </c>
      <c r="E239" s="15"/>
      <c r="F239" s="12">
        <f t="shared" si="3"/>
        <v>0</v>
      </c>
      <c r="G239" s="12"/>
    </row>
    <row r="240" spans="1:7" ht="21" x14ac:dyDescent="0.15">
      <c r="A240" s="15" t="s">
        <v>7</v>
      </c>
      <c r="B240" s="12" t="s">
        <v>347</v>
      </c>
      <c r="C240" s="15" t="s">
        <v>19</v>
      </c>
      <c r="D240" s="12">
        <v>1</v>
      </c>
      <c r="E240" s="15"/>
      <c r="F240" s="12">
        <f t="shared" si="3"/>
        <v>0</v>
      </c>
      <c r="G240" s="12"/>
    </row>
    <row r="241" spans="1:7" ht="21" x14ac:dyDescent="0.15">
      <c r="A241" s="15" t="s">
        <v>8</v>
      </c>
      <c r="B241" s="12" t="s">
        <v>348</v>
      </c>
      <c r="C241" s="15" t="s">
        <v>19</v>
      </c>
      <c r="D241" s="12">
        <v>1</v>
      </c>
      <c r="E241" s="15"/>
      <c r="F241" s="12">
        <f t="shared" si="3"/>
        <v>0</v>
      </c>
      <c r="G241" s="12"/>
    </row>
    <row r="242" spans="1:7" x14ac:dyDescent="0.15">
      <c r="A242" s="15" t="s">
        <v>51</v>
      </c>
      <c r="B242" s="12" t="s">
        <v>349</v>
      </c>
      <c r="C242" s="15"/>
      <c r="D242" s="12"/>
      <c r="E242" s="15"/>
      <c r="F242" s="12">
        <f t="shared" si="3"/>
        <v>0</v>
      </c>
      <c r="G242" s="12"/>
    </row>
    <row r="243" spans="1:7" x14ac:dyDescent="0.15">
      <c r="A243" s="15" t="s">
        <v>4</v>
      </c>
      <c r="B243" s="12" t="s">
        <v>350</v>
      </c>
      <c r="C243" s="15" t="s">
        <v>5</v>
      </c>
      <c r="D243" s="12"/>
      <c r="E243" s="15"/>
      <c r="F243" s="12">
        <f t="shared" si="3"/>
        <v>0</v>
      </c>
      <c r="G243" s="12"/>
    </row>
    <row r="244" spans="1:7" x14ac:dyDescent="0.15">
      <c r="A244" s="15" t="s">
        <v>17</v>
      </c>
      <c r="B244" s="12" t="s">
        <v>351</v>
      </c>
      <c r="C244" s="15" t="s">
        <v>5</v>
      </c>
      <c r="D244" s="12">
        <v>6</v>
      </c>
      <c r="E244" s="15"/>
      <c r="F244" s="12">
        <f t="shared" si="3"/>
        <v>0</v>
      </c>
      <c r="G244" s="12"/>
    </row>
    <row r="245" spans="1:7" x14ac:dyDescent="0.15">
      <c r="A245" s="15" t="s">
        <v>21</v>
      </c>
      <c r="B245" s="12" t="s">
        <v>352</v>
      </c>
      <c r="C245" s="15"/>
      <c r="D245" s="12"/>
      <c r="E245" s="15"/>
      <c r="F245" s="12">
        <f t="shared" si="3"/>
        <v>0</v>
      </c>
      <c r="G245" s="12"/>
    </row>
    <row r="246" spans="1:7" x14ac:dyDescent="0.15">
      <c r="A246" s="15" t="s">
        <v>22</v>
      </c>
      <c r="B246" s="12" t="s">
        <v>353</v>
      </c>
      <c r="C246" s="15"/>
      <c r="D246" s="12"/>
      <c r="E246" s="15"/>
      <c r="F246" s="12">
        <f t="shared" si="3"/>
        <v>0</v>
      </c>
      <c r="G246" s="12"/>
    </row>
    <row r="247" spans="1:7" x14ac:dyDescent="0.15">
      <c r="A247" s="15" t="s">
        <v>4</v>
      </c>
      <c r="B247" s="12" t="s">
        <v>354</v>
      </c>
      <c r="C247" s="15" t="s">
        <v>355</v>
      </c>
      <c r="D247" s="12">
        <v>5</v>
      </c>
      <c r="E247" s="15"/>
      <c r="F247" s="12">
        <f t="shared" si="3"/>
        <v>0</v>
      </c>
      <c r="G247" s="12"/>
    </row>
    <row r="248" spans="1:7" x14ac:dyDescent="0.15">
      <c r="A248" s="15" t="s">
        <v>26</v>
      </c>
      <c r="B248" s="12" t="s">
        <v>356</v>
      </c>
      <c r="C248" s="15" t="s">
        <v>355</v>
      </c>
      <c r="D248" s="12">
        <v>10</v>
      </c>
      <c r="E248" s="15"/>
      <c r="F248" s="12">
        <f t="shared" si="3"/>
        <v>0</v>
      </c>
      <c r="G248" s="12"/>
    </row>
    <row r="249" spans="1:7" x14ac:dyDescent="0.15">
      <c r="A249" s="15" t="s">
        <v>357</v>
      </c>
      <c r="B249" s="12" t="s">
        <v>358</v>
      </c>
      <c r="C249" s="15"/>
      <c r="D249" s="12"/>
      <c r="E249" s="15"/>
      <c r="F249" s="12">
        <f t="shared" si="3"/>
        <v>0</v>
      </c>
      <c r="G249" s="12"/>
    </row>
    <row r="250" spans="1:7" x14ac:dyDescent="0.15">
      <c r="A250" s="15" t="s">
        <v>14</v>
      </c>
      <c r="B250" s="12" t="s">
        <v>359</v>
      </c>
      <c r="C250" s="15"/>
      <c r="D250" s="12"/>
      <c r="E250" s="15"/>
      <c r="F250" s="12">
        <f t="shared" si="3"/>
        <v>0</v>
      </c>
      <c r="G250" s="12"/>
    </row>
    <row r="251" spans="1:7" ht="21" x14ac:dyDescent="0.15">
      <c r="A251" s="15" t="s">
        <v>4</v>
      </c>
      <c r="B251" s="12" t="s">
        <v>360</v>
      </c>
      <c r="C251" s="15" t="s">
        <v>19</v>
      </c>
      <c r="D251" s="12">
        <v>1</v>
      </c>
      <c r="E251" s="15"/>
      <c r="F251" s="12">
        <f t="shared" si="3"/>
        <v>0</v>
      </c>
      <c r="G251" s="12"/>
    </row>
    <row r="252" spans="1:7" x14ac:dyDescent="0.15">
      <c r="A252" s="15" t="s">
        <v>18</v>
      </c>
      <c r="B252" s="12" t="s">
        <v>361</v>
      </c>
      <c r="C252" s="15"/>
      <c r="D252" s="12"/>
      <c r="E252" s="15"/>
      <c r="F252" s="12">
        <f t="shared" si="3"/>
        <v>0</v>
      </c>
      <c r="G252" s="12"/>
    </row>
    <row r="253" spans="1:7" x14ac:dyDescent="0.15">
      <c r="A253" s="15" t="s">
        <v>4</v>
      </c>
      <c r="B253" s="12" t="s">
        <v>362</v>
      </c>
      <c r="C253" s="15" t="s">
        <v>19</v>
      </c>
      <c r="D253" s="12">
        <v>1</v>
      </c>
      <c r="E253" s="15"/>
      <c r="F253" s="12">
        <f t="shared" si="3"/>
        <v>0</v>
      </c>
      <c r="G253" s="12"/>
    </row>
    <row r="254" spans="1:7" x14ac:dyDescent="0.15">
      <c r="A254" s="15" t="s">
        <v>17</v>
      </c>
      <c r="B254" s="12" t="s">
        <v>363</v>
      </c>
      <c r="C254" s="15" t="s">
        <v>19</v>
      </c>
      <c r="D254" s="12">
        <v>1</v>
      </c>
      <c r="E254" s="15"/>
      <c r="F254" s="12">
        <f t="shared" si="3"/>
        <v>0</v>
      </c>
      <c r="G254" s="12"/>
    </row>
    <row r="255" spans="1:7" x14ac:dyDescent="0.15">
      <c r="A255" s="15" t="s">
        <v>13</v>
      </c>
      <c r="B255" s="12" t="s">
        <v>364</v>
      </c>
      <c r="C255" s="15" t="s">
        <v>19</v>
      </c>
      <c r="D255" s="12">
        <v>1</v>
      </c>
      <c r="E255" s="15"/>
      <c r="F255" s="12">
        <f t="shared" si="3"/>
        <v>0</v>
      </c>
      <c r="G255" s="12"/>
    </row>
    <row r="256" spans="1:7" x14ac:dyDescent="0.15">
      <c r="A256" s="15" t="s">
        <v>51</v>
      </c>
      <c r="B256" s="12" t="s">
        <v>365</v>
      </c>
      <c r="C256" s="15"/>
      <c r="D256" s="12"/>
      <c r="E256" s="15"/>
      <c r="F256" s="12">
        <f t="shared" si="3"/>
        <v>0</v>
      </c>
      <c r="G256" s="12"/>
    </row>
    <row r="257" spans="1:7" x14ac:dyDescent="0.15">
      <c r="A257" s="15" t="s">
        <v>4</v>
      </c>
      <c r="B257" s="12" t="s">
        <v>366</v>
      </c>
      <c r="C257" s="15" t="s">
        <v>74</v>
      </c>
      <c r="D257" s="12">
        <v>369</v>
      </c>
      <c r="E257" s="15"/>
      <c r="F257" s="12">
        <f t="shared" si="3"/>
        <v>0</v>
      </c>
      <c r="G257" s="12"/>
    </row>
    <row r="258" spans="1:7" x14ac:dyDescent="0.15">
      <c r="A258" s="15" t="s">
        <v>17</v>
      </c>
      <c r="B258" s="12" t="s">
        <v>367</v>
      </c>
      <c r="C258" s="15" t="s">
        <v>74</v>
      </c>
      <c r="D258" s="12">
        <v>1</v>
      </c>
      <c r="E258" s="15"/>
      <c r="F258" s="12">
        <f t="shared" si="3"/>
        <v>0</v>
      </c>
      <c r="G258" s="12"/>
    </row>
    <row r="259" spans="1:7" x14ac:dyDescent="0.15">
      <c r="A259" s="15" t="s">
        <v>13</v>
      </c>
      <c r="B259" s="12" t="s">
        <v>368</v>
      </c>
      <c r="C259" s="15" t="s">
        <v>15</v>
      </c>
      <c r="D259" s="12">
        <v>10</v>
      </c>
      <c r="E259" s="15"/>
      <c r="F259" s="12">
        <f t="shared" si="3"/>
        <v>0</v>
      </c>
      <c r="G259" s="12"/>
    </row>
    <row r="260" spans="1:7" x14ac:dyDescent="0.15">
      <c r="A260" s="15" t="s">
        <v>22</v>
      </c>
      <c r="B260" s="12" t="s">
        <v>369</v>
      </c>
      <c r="C260" s="15"/>
      <c r="D260" s="12"/>
      <c r="E260" s="15"/>
      <c r="F260" s="12">
        <f t="shared" si="3"/>
        <v>0</v>
      </c>
      <c r="G260" s="12"/>
    </row>
    <row r="261" spans="1:7" ht="21" x14ac:dyDescent="0.15">
      <c r="A261" s="15" t="s">
        <v>4</v>
      </c>
      <c r="B261" s="12" t="s">
        <v>370</v>
      </c>
      <c r="C261" s="15" t="s">
        <v>355</v>
      </c>
      <c r="D261" s="12">
        <v>1</v>
      </c>
      <c r="E261" s="15"/>
      <c r="F261" s="12">
        <f t="shared" si="3"/>
        <v>0</v>
      </c>
      <c r="G261" s="12"/>
    </row>
    <row r="262" spans="1:7" x14ac:dyDescent="0.15">
      <c r="A262" s="15" t="s">
        <v>71</v>
      </c>
      <c r="B262" s="12" t="s">
        <v>371</v>
      </c>
      <c r="C262" s="15"/>
      <c r="D262" s="12"/>
      <c r="E262" s="15"/>
      <c r="F262" s="12">
        <f t="shared" si="3"/>
        <v>0</v>
      </c>
      <c r="G262" s="12"/>
    </row>
    <row r="263" spans="1:7" x14ac:dyDescent="0.15">
      <c r="A263" s="15" t="s">
        <v>4</v>
      </c>
      <c r="B263" s="12" t="s">
        <v>372</v>
      </c>
      <c r="C263" s="15" t="s">
        <v>15</v>
      </c>
      <c r="D263" s="12">
        <v>18</v>
      </c>
      <c r="E263" s="15"/>
      <c r="F263" s="12">
        <f t="shared" si="3"/>
        <v>0</v>
      </c>
      <c r="G263" s="12"/>
    </row>
    <row r="264" spans="1:7" x14ac:dyDescent="0.15">
      <c r="A264" s="15" t="s">
        <v>17</v>
      </c>
      <c r="B264" s="12" t="s">
        <v>373</v>
      </c>
      <c r="C264" s="15" t="s">
        <v>15</v>
      </c>
      <c r="D264" s="12">
        <v>4</v>
      </c>
      <c r="E264" s="15"/>
      <c r="F264" s="12">
        <f t="shared" ref="F264:F327" si="4">D264*E264</f>
        <v>0</v>
      </c>
      <c r="G264" s="12"/>
    </row>
    <row r="265" spans="1:7" x14ac:dyDescent="0.15">
      <c r="A265" s="15" t="s">
        <v>32</v>
      </c>
      <c r="B265" s="12" t="s">
        <v>374</v>
      </c>
      <c r="C265" s="15" t="s">
        <v>19</v>
      </c>
      <c r="D265" s="12">
        <v>1</v>
      </c>
      <c r="E265" s="15"/>
      <c r="F265" s="12">
        <f t="shared" si="4"/>
        <v>0</v>
      </c>
      <c r="G265" s="12"/>
    </row>
    <row r="266" spans="1:7" x14ac:dyDescent="0.15">
      <c r="A266" s="15" t="s">
        <v>375</v>
      </c>
      <c r="B266" s="12" t="s">
        <v>376</v>
      </c>
      <c r="C266" s="15"/>
      <c r="D266" s="12"/>
      <c r="E266" s="15"/>
      <c r="F266" s="12">
        <f t="shared" si="4"/>
        <v>0</v>
      </c>
      <c r="G266" s="12"/>
    </row>
    <row r="267" spans="1:7" ht="21" x14ac:dyDescent="0.15">
      <c r="A267" s="15" t="s">
        <v>14</v>
      </c>
      <c r="B267" s="12" t="s">
        <v>377</v>
      </c>
      <c r="C267" s="15"/>
      <c r="D267" s="12"/>
      <c r="E267" s="15"/>
      <c r="F267" s="12">
        <f t="shared" si="4"/>
        <v>0</v>
      </c>
      <c r="G267" s="12"/>
    </row>
    <row r="268" spans="1:7" x14ac:dyDescent="0.15">
      <c r="A268" s="15" t="s">
        <v>4</v>
      </c>
      <c r="B268" s="12" t="s">
        <v>378</v>
      </c>
      <c r="C268" s="15" t="s">
        <v>19</v>
      </c>
      <c r="D268" s="12">
        <v>2</v>
      </c>
      <c r="E268" s="15"/>
      <c r="F268" s="12">
        <f t="shared" si="4"/>
        <v>0</v>
      </c>
      <c r="G268" s="12"/>
    </row>
    <row r="269" spans="1:7" x14ac:dyDescent="0.15">
      <c r="A269" s="15" t="s">
        <v>17</v>
      </c>
      <c r="B269" s="12" t="s">
        <v>379</v>
      </c>
      <c r="C269" s="15" t="s">
        <v>19</v>
      </c>
      <c r="D269" s="12">
        <v>1</v>
      </c>
      <c r="E269" s="15"/>
      <c r="F269" s="12">
        <f t="shared" si="4"/>
        <v>0</v>
      </c>
      <c r="G269" s="12"/>
    </row>
    <row r="270" spans="1:7" x14ac:dyDescent="0.15">
      <c r="A270" s="15" t="s">
        <v>13</v>
      </c>
      <c r="B270" s="12" t="s">
        <v>380</v>
      </c>
      <c r="C270" s="15" t="s">
        <v>19</v>
      </c>
      <c r="D270" s="12">
        <v>1</v>
      </c>
      <c r="E270" s="15"/>
      <c r="F270" s="12">
        <f t="shared" si="4"/>
        <v>0</v>
      </c>
      <c r="G270" s="12"/>
    </row>
    <row r="271" spans="1:7" ht="21" x14ac:dyDescent="0.15">
      <c r="A271" s="15" t="s">
        <v>16</v>
      </c>
      <c r="B271" s="12" t="s">
        <v>381</v>
      </c>
      <c r="C271" s="15"/>
      <c r="D271" s="12"/>
      <c r="E271" s="15"/>
      <c r="F271" s="12">
        <f t="shared" si="4"/>
        <v>0</v>
      </c>
      <c r="G271" s="12"/>
    </row>
    <row r="272" spans="1:7" x14ac:dyDescent="0.15">
      <c r="A272" s="15" t="s">
        <v>4</v>
      </c>
      <c r="B272" s="12" t="s">
        <v>382</v>
      </c>
      <c r="C272" s="15" t="s">
        <v>383</v>
      </c>
      <c r="D272" s="12">
        <v>2</v>
      </c>
      <c r="E272" s="15"/>
      <c r="F272" s="12">
        <f t="shared" si="4"/>
        <v>0</v>
      </c>
      <c r="G272" s="12"/>
    </row>
    <row r="273" spans="1:7" x14ac:dyDescent="0.15">
      <c r="A273" s="15" t="s">
        <v>17</v>
      </c>
      <c r="B273" s="12" t="s">
        <v>384</v>
      </c>
      <c r="C273" s="15" t="s">
        <v>383</v>
      </c>
      <c r="D273" s="12">
        <v>1</v>
      </c>
      <c r="E273" s="15"/>
      <c r="F273" s="12">
        <f t="shared" si="4"/>
        <v>0</v>
      </c>
      <c r="G273" s="12"/>
    </row>
    <row r="274" spans="1:7" x14ac:dyDescent="0.15">
      <c r="A274" s="15" t="s">
        <v>13</v>
      </c>
      <c r="B274" s="12" t="s">
        <v>385</v>
      </c>
      <c r="C274" s="15" t="s">
        <v>383</v>
      </c>
      <c r="D274" s="12">
        <v>2</v>
      </c>
      <c r="E274" s="15"/>
      <c r="F274" s="12">
        <f t="shared" si="4"/>
        <v>0</v>
      </c>
      <c r="G274" s="12"/>
    </row>
    <row r="275" spans="1:7" x14ac:dyDescent="0.15">
      <c r="A275" s="15" t="s">
        <v>18</v>
      </c>
      <c r="B275" s="12" t="s">
        <v>386</v>
      </c>
      <c r="C275" s="15"/>
      <c r="D275" s="12"/>
      <c r="E275" s="15"/>
      <c r="F275" s="12">
        <f t="shared" si="4"/>
        <v>0</v>
      </c>
      <c r="G275" s="12"/>
    </row>
    <row r="276" spans="1:7" x14ac:dyDescent="0.15">
      <c r="A276" s="15" t="s">
        <v>4</v>
      </c>
      <c r="B276" s="12" t="s">
        <v>387</v>
      </c>
      <c r="C276" s="15" t="s">
        <v>355</v>
      </c>
      <c r="D276" s="12">
        <v>1</v>
      </c>
      <c r="E276" s="15"/>
      <c r="F276" s="12">
        <f t="shared" si="4"/>
        <v>0</v>
      </c>
      <c r="G276" s="12"/>
    </row>
    <row r="277" spans="1:7" x14ac:dyDescent="0.15">
      <c r="A277" s="15" t="s">
        <v>20</v>
      </c>
      <c r="B277" s="12" t="s">
        <v>388</v>
      </c>
      <c r="C277" s="15" t="s">
        <v>79</v>
      </c>
      <c r="D277" s="12">
        <v>15</v>
      </c>
      <c r="E277" s="15"/>
      <c r="F277" s="12">
        <f t="shared" si="4"/>
        <v>0</v>
      </c>
      <c r="G277" s="12"/>
    </row>
    <row r="278" spans="1:7" x14ac:dyDescent="0.15">
      <c r="A278" s="15" t="s">
        <v>51</v>
      </c>
      <c r="B278" s="12" t="s">
        <v>389</v>
      </c>
      <c r="C278" s="15" t="s">
        <v>55</v>
      </c>
      <c r="D278" s="12">
        <v>3</v>
      </c>
      <c r="E278" s="15"/>
      <c r="F278" s="12">
        <f t="shared" si="4"/>
        <v>0</v>
      </c>
      <c r="G278" s="12"/>
    </row>
    <row r="279" spans="1:7" x14ac:dyDescent="0.15">
      <c r="A279" s="15" t="s">
        <v>390</v>
      </c>
      <c r="B279" s="12" t="s">
        <v>391</v>
      </c>
      <c r="C279" s="15"/>
      <c r="D279" s="12"/>
      <c r="E279" s="15"/>
      <c r="F279" s="12">
        <f t="shared" si="4"/>
        <v>0</v>
      </c>
      <c r="G279" s="12"/>
    </row>
    <row r="280" spans="1:7" x14ac:dyDescent="0.15">
      <c r="A280" s="15" t="s">
        <v>14</v>
      </c>
      <c r="B280" s="12" t="s">
        <v>392</v>
      </c>
      <c r="C280" s="15"/>
      <c r="D280" s="12"/>
      <c r="E280" s="15"/>
      <c r="F280" s="12">
        <f t="shared" si="4"/>
        <v>0</v>
      </c>
      <c r="G280" s="12"/>
    </row>
    <row r="281" spans="1:7" ht="21" x14ac:dyDescent="0.15">
      <c r="A281" s="15" t="s">
        <v>4</v>
      </c>
      <c r="B281" s="12" t="s">
        <v>393</v>
      </c>
      <c r="C281" s="15" t="s">
        <v>15</v>
      </c>
      <c r="D281" s="12">
        <v>3</v>
      </c>
      <c r="E281" s="15"/>
      <c r="F281" s="12">
        <f t="shared" si="4"/>
        <v>0</v>
      </c>
      <c r="G281" s="12"/>
    </row>
    <row r="282" spans="1:7" x14ac:dyDescent="0.15">
      <c r="A282" s="15" t="s">
        <v>20</v>
      </c>
      <c r="B282" s="12" t="s">
        <v>394</v>
      </c>
      <c r="C282" s="15" t="s">
        <v>19</v>
      </c>
      <c r="D282" s="12">
        <v>3</v>
      </c>
      <c r="E282" s="15"/>
      <c r="F282" s="12">
        <f t="shared" si="4"/>
        <v>0</v>
      </c>
      <c r="G282" s="12"/>
    </row>
    <row r="283" spans="1:7" x14ac:dyDescent="0.15">
      <c r="A283" s="15" t="s">
        <v>51</v>
      </c>
      <c r="B283" s="12" t="s">
        <v>395</v>
      </c>
      <c r="C283" s="15"/>
      <c r="D283" s="12"/>
      <c r="E283" s="15"/>
      <c r="F283" s="12">
        <f t="shared" si="4"/>
        <v>0</v>
      </c>
      <c r="G283" s="12"/>
    </row>
    <row r="284" spans="1:7" x14ac:dyDescent="0.15">
      <c r="A284" s="15" t="s">
        <v>4</v>
      </c>
      <c r="B284" s="12" t="s">
        <v>396</v>
      </c>
      <c r="C284" s="15" t="s">
        <v>19</v>
      </c>
      <c r="D284" s="12">
        <v>3</v>
      </c>
      <c r="E284" s="15"/>
      <c r="F284" s="12">
        <f t="shared" si="4"/>
        <v>0</v>
      </c>
      <c r="G284" s="12"/>
    </row>
    <row r="285" spans="1:7" x14ac:dyDescent="0.15">
      <c r="A285" s="15" t="s">
        <v>21</v>
      </c>
      <c r="B285" s="12" t="s">
        <v>397</v>
      </c>
      <c r="C285" s="15" t="s">
        <v>19</v>
      </c>
      <c r="D285" s="12">
        <v>6</v>
      </c>
      <c r="E285" s="15"/>
      <c r="F285" s="12">
        <f t="shared" si="4"/>
        <v>0</v>
      </c>
      <c r="G285" s="12"/>
    </row>
    <row r="286" spans="1:7" x14ac:dyDescent="0.15">
      <c r="A286" s="15" t="s">
        <v>22</v>
      </c>
      <c r="B286" s="12" t="s">
        <v>398</v>
      </c>
      <c r="C286" s="15"/>
      <c r="D286" s="12"/>
      <c r="E286" s="15"/>
      <c r="F286" s="12">
        <f t="shared" si="4"/>
        <v>0</v>
      </c>
      <c r="G286" s="12"/>
    </row>
    <row r="287" spans="1:7" x14ac:dyDescent="0.15">
      <c r="A287" s="15" t="s">
        <v>17</v>
      </c>
      <c r="B287" s="12" t="s">
        <v>399</v>
      </c>
      <c r="C287" s="15" t="s">
        <v>19</v>
      </c>
      <c r="D287" s="12">
        <v>3</v>
      </c>
      <c r="E287" s="15"/>
      <c r="F287" s="12">
        <f t="shared" si="4"/>
        <v>0</v>
      </c>
      <c r="G287" s="12"/>
    </row>
    <row r="288" spans="1:7" x14ac:dyDescent="0.15">
      <c r="A288" s="15" t="s">
        <v>400</v>
      </c>
      <c r="B288" s="12" t="s">
        <v>401</v>
      </c>
      <c r="C288" s="15"/>
      <c r="D288" s="12"/>
      <c r="E288" s="15"/>
      <c r="F288" s="12">
        <f t="shared" si="4"/>
        <v>0</v>
      </c>
      <c r="G288" s="12"/>
    </row>
    <row r="289" spans="1:7" x14ac:dyDescent="0.15">
      <c r="A289" s="15" t="s">
        <v>14</v>
      </c>
      <c r="B289" s="12" t="s">
        <v>53</v>
      </c>
      <c r="C289" s="15"/>
      <c r="D289" s="12"/>
      <c r="E289" s="15"/>
      <c r="F289" s="12">
        <f t="shared" si="4"/>
        <v>0</v>
      </c>
      <c r="G289" s="12"/>
    </row>
    <row r="290" spans="1:7" x14ac:dyDescent="0.15">
      <c r="A290" s="15" t="s">
        <v>4</v>
      </c>
      <c r="B290" s="12" t="s">
        <v>402</v>
      </c>
      <c r="C290" s="15" t="s">
        <v>19</v>
      </c>
      <c r="D290" s="12">
        <v>4</v>
      </c>
      <c r="E290" s="15"/>
      <c r="F290" s="12">
        <f t="shared" si="4"/>
        <v>0</v>
      </c>
      <c r="G290" s="12"/>
    </row>
    <row r="291" spans="1:7" x14ac:dyDescent="0.15">
      <c r="A291" s="15" t="s">
        <v>16</v>
      </c>
      <c r="B291" s="12" t="s">
        <v>52</v>
      </c>
      <c r="C291" s="15"/>
      <c r="D291" s="12"/>
      <c r="E291" s="15"/>
      <c r="F291" s="12">
        <f t="shared" si="4"/>
        <v>0</v>
      </c>
      <c r="G291" s="12"/>
    </row>
    <row r="292" spans="1:7" ht="21" x14ac:dyDescent="0.15">
      <c r="A292" s="15" t="s">
        <v>4</v>
      </c>
      <c r="B292" s="12" t="s">
        <v>403</v>
      </c>
      <c r="C292" s="15" t="s">
        <v>15</v>
      </c>
      <c r="D292" s="12">
        <v>2</v>
      </c>
      <c r="E292" s="15"/>
      <c r="F292" s="12">
        <f t="shared" si="4"/>
        <v>0</v>
      </c>
      <c r="G292" s="12"/>
    </row>
    <row r="293" spans="1:7" ht="31.5" x14ac:dyDescent="0.15">
      <c r="A293" s="15" t="s">
        <v>17</v>
      </c>
      <c r="B293" s="12" t="s">
        <v>404</v>
      </c>
      <c r="C293" s="15" t="s">
        <v>15</v>
      </c>
      <c r="D293" s="12">
        <v>1</v>
      </c>
      <c r="E293" s="15"/>
      <c r="F293" s="12">
        <f t="shared" si="4"/>
        <v>0</v>
      </c>
      <c r="G293" s="12"/>
    </row>
    <row r="294" spans="1:7" ht="31.5" x14ac:dyDescent="0.15">
      <c r="A294" s="15" t="s">
        <v>13</v>
      </c>
      <c r="B294" s="12" t="s">
        <v>405</v>
      </c>
      <c r="C294" s="15" t="s">
        <v>15</v>
      </c>
      <c r="D294" s="12">
        <v>1</v>
      </c>
      <c r="E294" s="15"/>
      <c r="F294" s="12">
        <f t="shared" si="4"/>
        <v>0</v>
      </c>
      <c r="G294" s="12"/>
    </row>
    <row r="295" spans="1:7" x14ac:dyDescent="0.15">
      <c r="A295" s="15" t="s">
        <v>18</v>
      </c>
      <c r="B295" s="12" t="s">
        <v>406</v>
      </c>
      <c r="C295" s="15" t="s">
        <v>15</v>
      </c>
      <c r="D295" s="12">
        <v>8</v>
      </c>
      <c r="E295" s="15"/>
      <c r="F295" s="12">
        <f t="shared" si="4"/>
        <v>0</v>
      </c>
      <c r="G295" s="12"/>
    </row>
    <row r="296" spans="1:7" x14ac:dyDescent="0.15">
      <c r="A296" s="15" t="s">
        <v>20</v>
      </c>
      <c r="B296" s="12" t="s">
        <v>121</v>
      </c>
      <c r="C296" s="15" t="s">
        <v>15</v>
      </c>
      <c r="D296" s="12">
        <v>4</v>
      </c>
      <c r="E296" s="15"/>
      <c r="F296" s="12">
        <f t="shared" si="4"/>
        <v>0</v>
      </c>
      <c r="G296" s="12"/>
    </row>
    <row r="297" spans="1:7" x14ac:dyDescent="0.15">
      <c r="A297" s="15" t="s">
        <v>51</v>
      </c>
      <c r="B297" s="12" t="s">
        <v>407</v>
      </c>
      <c r="C297" s="15" t="s">
        <v>355</v>
      </c>
      <c r="D297" s="12">
        <v>4</v>
      </c>
      <c r="E297" s="15"/>
      <c r="F297" s="12">
        <f t="shared" si="4"/>
        <v>0</v>
      </c>
      <c r="G297" s="12"/>
    </row>
    <row r="298" spans="1:7" x14ac:dyDescent="0.15">
      <c r="A298" s="15" t="s">
        <v>408</v>
      </c>
      <c r="B298" s="12" t="s">
        <v>61</v>
      </c>
      <c r="C298" s="15"/>
      <c r="D298" s="12"/>
      <c r="E298" s="15"/>
      <c r="F298" s="12">
        <f t="shared" si="4"/>
        <v>0</v>
      </c>
      <c r="G298" s="12"/>
    </row>
    <row r="299" spans="1:7" x14ac:dyDescent="0.15">
      <c r="A299" s="15" t="s">
        <v>14</v>
      </c>
      <c r="B299" s="12" t="s">
        <v>62</v>
      </c>
      <c r="C299" s="15"/>
      <c r="D299" s="12"/>
      <c r="E299" s="15"/>
      <c r="F299" s="12">
        <f t="shared" si="4"/>
        <v>0</v>
      </c>
      <c r="G299" s="12"/>
    </row>
    <row r="300" spans="1:7" x14ac:dyDescent="0.15">
      <c r="A300" s="15" t="s">
        <v>17</v>
      </c>
      <c r="B300" s="12" t="s">
        <v>409</v>
      </c>
      <c r="C300" s="15"/>
      <c r="D300" s="12"/>
      <c r="E300" s="15"/>
      <c r="F300" s="12">
        <f t="shared" si="4"/>
        <v>0</v>
      </c>
      <c r="G300" s="12"/>
    </row>
    <row r="301" spans="1:7" x14ac:dyDescent="0.15">
      <c r="A301" s="15" t="s">
        <v>410</v>
      </c>
      <c r="B301" s="12" t="s">
        <v>411</v>
      </c>
      <c r="C301" s="15" t="s">
        <v>6</v>
      </c>
      <c r="D301" s="12">
        <v>60</v>
      </c>
      <c r="E301" s="15"/>
      <c r="F301" s="12">
        <f t="shared" si="4"/>
        <v>0</v>
      </c>
      <c r="G301" s="12"/>
    </row>
    <row r="302" spans="1:7" x14ac:dyDescent="0.15">
      <c r="A302" s="15" t="s">
        <v>412</v>
      </c>
      <c r="B302" s="12" t="s">
        <v>413</v>
      </c>
      <c r="C302" s="15" t="s">
        <v>6</v>
      </c>
      <c r="D302" s="12">
        <v>6</v>
      </c>
      <c r="E302" s="15"/>
      <c r="F302" s="12">
        <f t="shared" si="4"/>
        <v>0</v>
      </c>
      <c r="G302" s="12"/>
    </row>
    <row r="303" spans="1:7" x14ac:dyDescent="0.15">
      <c r="A303" s="15" t="s">
        <v>414</v>
      </c>
      <c r="B303" s="12" t="s">
        <v>415</v>
      </c>
      <c r="C303" s="15" t="s">
        <v>6</v>
      </c>
      <c r="D303" s="12">
        <v>24</v>
      </c>
      <c r="E303" s="15"/>
      <c r="F303" s="12">
        <f t="shared" si="4"/>
        <v>0</v>
      </c>
      <c r="G303" s="12"/>
    </row>
    <row r="304" spans="1:7" x14ac:dyDescent="0.15">
      <c r="A304" s="15" t="s">
        <v>416</v>
      </c>
      <c r="B304" s="12" t="s">
        <v>417</v>
      </c>
      <c r="C304" s="15" t="s">
        <v>6</v>
      </c>
      <c r="D304" s="12">
        <v>22</v>
      </c>
      <c r="E304" s="15"/>
      <c r="F304" s="12">
        <f t="shared" si="4"/>
        <v>0</v>
      </c>
      <c r="G304" s="12"/>
    </row>
    <row r="305" spans="1:7" x14ac:dyDescent="0.15">
      <c r="A305" s="15" t="s">
        <v>13</v>
      </c>
      <c r="B305" s="12" t="s">
        <v>418</v>
      </c>
      <c r="C305" s="15"/>
      <c r="D305" s="12"/>
      <c r="E305" s="15"/>
      <c r="F305" s="12">
        <f t="shared" si="4"/>
        <v>0</v>
      </c>
      <c r="G305" s="12"/>
    </row>
    <row r="306" spans="1:7" x14ac:dyDescent="0.15">
      <c r="A306" s="15" t="s">
        <v>419</v>
      </c>
      <c r="B306" s="12" t="s">
        <v>420</v>
      </c>
      <c r="C306" s="15" t="s">
        <v>6</v>
      </c>
      <c r="D306" s="12">
        <v>100</v>
      </c>
      <c r="E306" s="15"/>
      <c r="F306" s="12">
        <f t="shared" si="4"/>
        <v>0</v>
      </c>
      <c r="G306" s="12"/>
    </row>
    <row r="307" spans="1:7" x14ac:dyDescent="0.15">
      <c r="A307" s="15" t="s">
        <v>421</v>
      </c>
      <c r="B307" s="12" t="s">
        <v>422</v>
      </c>
      <c r="C307" s="15" t="s">
        <v>6</v>
      </c>
      <c r="D307" s="12">
        <v>120</v>
      </c>
      <c r="E307" s="15"/>
      <c r="F307" s="12">
        <f t="shared" si="4"/>
        <v>0</v>
      </c>
      <c r="G307" s="12"/>
    </row>
    <row r="308" spans="1:7" x14ac:dyDescent="0.15">
      <c r="A308" s="15" t="s">
        <v>423</v>
      </c>
      <c r="B308" s="12" t="s">
        <v>424</v>
      </c>
      <c r="C308" s="15" t="s">
        <v>6</v>
      </c>
      <c r="D308" s="12">
        <v>640</v>
      </c>
      <c r="E308" s="15"/>
      <c r="F308" s="12">
        <f t="shared" si="4"/>
        <v>0</v>
      </c>
      <c r="G308" s="12"/>
    </row>
    <row r="309" spans="1:7" x14ac:dyDescent="0.15">
      <c r="A309" s="15" t="s">
        <v>425</v>
      </c>
      <c r="B309" s="12" t="s">
        <v>426</v>
      </c>
      <c r="C309" s="15" t="s">
        <v>6</v>
      </c>
      <c r="D309" s="12">
        <v>460</v>
      </c>
      <c r="E309" s="15"/>
      <c r="F309" s="12">
        <f t="shared" si="4"/>
        <v>0</v>
      </c>
      <c r="G309" s="12"/>
    </row>
    <row r="310" spans="1:7" x14ac:dyDescent="0.15">
      <c r="A310" s="15" t="s">
        <v>16</v>
      </c>
      <c r="B310" s="12" t="s">
        <v>279</v>
      </c>
      <c r="C310" s="15"/>
      <c r="D310" s="12"/>
      <c r="E310" s="15"/>
      <c r="F310" s="12">
        <f t="shared" si="4"/>
        <v>0</v>
      </c>
      <c r="G310" s="12"/>
    </row>
    <row r="311" spans="1:7" x14ac:dyDescent="0.15">
      <c r="A311" s="15" t="s">
        <v>4</v>
      </c>
      <c r="B311" s="12" t="s">
        <v>280</v>
      </c>
      <c r="C311" s="15" t="s">
        <v>427</v>
      </c>
      <c r="D311" s="12">
        <v>0.2</v>
      </c>
      <c r="E311" s="15"/>
      <c r="F311" s="12">
        <f t="shared" si="4"/>
        <v>0</v>
      </c>
      <c r="G311" s="12"/>
    </row>
    <row r="312" spans="1:7" x14ac:dyDescent="0.15">
      <c r="A312" s="15" t="s">
        <v>8</v>
      </c>
      <c r="B312" s="12" t="s">
        <v>428</v>
      </c>
      <c r="C312" s="15" t="s">
        <v>5</v>
      </c>
      <c r="D312" s="12">
        <v>4</v>
      </c>
      <c r="E312" s="15"/>
      <c r="F312" s="12">
        <f t="shared" si="4"/>
        <v>0</v>
      </c>
      <c r="G312" s="12"/>
    </row>
    <row r="313" spans="1:7" x14ac:dyDescent="0.15">
      <c r="A313" s="15" t="s">
        <v>18</v>
      </c>
      <c r="B313" s="12" t="s">
        <v>429</v>
      </c>
      <c r="C313" s="15"/>
      <c r="D313" s="12"/>
      <c r="E313" s="15"/>
      <c r="F313" s="12">
        <f t="shared" si="4"/>
        <v>0</v>
      </c>
      <c r="G313" s="12"/>
    </row>
    <row r="314" spans="1:7" x14ac:dyDescent="0.15">
      <c r="A314" s="15" t="s">
        <v>4</v>
      </c>
      <c r="B314" s="12" t="s">
        <v>430</v>
      </c>
      <c r="C314" s="15" t="s">
        <v>168</v>
      </c>
      <c r="D314" s="12">
        <v>6060</v>
      </c>
      <c r="E314" s="15"/>
      <c r="F314" s="12">
        <f t="shared" si="4"/>
        <v>0</v>
      </c>
      <c r="G314" s="12"/>
    </row>
    <row r="315" spans="1:7" x14ac:dyDescent="0.15">
      <c r="A315" s="15" t="s">
        <v>17</v>
      </c>
      <c r="B315" s="12" t="s">
        <v>309</v>
      </c>
      <c r="C315" s="15" t="s">
        <v>58</v>
      </c>
      <c r="D315" s="12">
        <v>48</v>
      </c>
      <c r="E315" s="15"/>
      <c r="F315" s="12">
        <f t="shared" si="4"/>
        <v>0</v>
      </c>
      <c r="G315" s="12"/>
    </row>
    <row r="316" spans="1:7" x14ac:dyDescent="0.15">
      <c r="A316" s="15" t="s">
        <v>20</v>
      </c>
      <c r="B316" s="12" t="s">
        <v>431</v>
      </c>
      <c r="C316" s="15" t="s">
        <v>19</v>
      </c>
      <c r="D316" s="12">
        <v>5</v>
      </c>
      <c r="E316" s="15"/>
      <c r="F316" s="12">
        <f t="shared" si="4"/>
        <v>0</v>
      </c>
      <c r="G316" s="12"/>
    </row>
    <row r="317" spans="1:7" x14ac:dyDescent="0.15">
      <c r="A317" s="15" t="s">
        <v>51</v>
      </c>
      <c r="B317" s="12" t="s">
        <v>432</v>
      </c>
      <c r="C317" s="15"/>
      <c r="D317" s="12"/>
      <c r="E317" s="15"/>
      <c r="F317" s="12">
        <f t="shared" si="4"/>
        <v>0</v>
      </c>
      <c r="G317" s="12"/>
    </row>
    <row r="318" spans="1:7" x14ac:dyDescent="0.15">
      <c r="A318" s="15" t="s">
        <v>4</v>
      </c>
      <c r="B318" s="12" t="s">
        <v>282</v>
      </c>
      <c r="C318" s="15" t="s">
        <v>6</v>
      </c>
      <c r="D318" s="12">
        <v>2240</v>
      </c>
      <c r="E318" s="15"/>
      <c r="F318" s="12">
        <f t="shared" si="4"/>
        <v>0</v>
      </c>
      <c r="G318" s="12"/>
    </row>
    <row r="319" spans="1:7" x14ac:dyDescent="0.15">
      <c r="A319" s="15" t="s">
        <v>433</v>
      </c>
      <c r="B319" s="12" t="s">
        <v>434</v>
      </c>
      <c r="C319" s="15"/>
      <c r="D319" s="12"/>
      <c r="E319" s="15"/>
      <c r="F319" s="12">
        <f t="shared" si="4"/>
        <v>0</v>
      </c>
      <c r="G319" s="12"/>
    </row>
    <row r="320" spans="1:7" x14ac:dyDescent="0.15">
      <c r="A320" s="15" t="s">
        <v>14</v>
      </c>
      <c r="B320" s="12" t="s">
        <v>65</v>
      </c>
      <c r="C320" s="15" t="s">
        <v>19</v>
      </c>
      <c r="D320" s="12">
        <v>8</v>
      </c>
      <c r="E320" s="15"/>
      <c r="F320" s="12">
        <f t="shared" si="4"/>
        <v>0</v>
      </c>
      <c r="G320" s="12"/>
    </row>
    <row r="321" spans="1:7" x14ac:dyDescent="0.15">
      <c r="A321" s="15" t="s">
        <v>16</v>
      </c>
      <c r="B321" s="12" t="s">
        <v>66</v>
      </c>
      <c r="C321" s="15"/>
      <c r="D321" s="12"/>
      <c r="E321" s="15"/>
      <c r="F321" s="12">
        <f t="shared" si="4"/>
        <v>0</v>
      </c>
      <c r="G321" s="12"/>
    </row>
    <row r="322" spans="1:7" x14ac:dyDescent="0.15">
      <c r="A322" s="15" t="s">
        <v>4</v>
      </c>
      <c r="B322" s="12" t="s">
        <v>435</v>
      </c>
      <c r="C322" s="15" t="s">
        <v>19</v>
      </c>
      <c r="D322" s="12">
        <v>8</v>
      </c>
      <c r="E322" s="15"/>
      <c r="F322" s="12">
        <f t="shared" si="4"/>
        <v>0</v>
      </c>
      <c r="G322" s="12"/>
    </row>
    <row r="323" spans="1:7" x14ac:dyDescent="0.15">
      <c r="A323" s="15" t="s">
        <v>17</v>
      </c>
      <c r="B323" s="12" t="s">
        <v>436</v>
      </c>
      <c r="C323" s="15" t="s">
        <v>19</v>
      </c>
      <c r="D323" s="12">
        <v>8</v>
      </c>
      <c r="E323" s="15"/>
      <c r="F323" s="12">
        <f t="shared" si="4"/>
        <v>0</v>
      </c>
      <c r="G323" s="12"/>
    </row>
    <row r="324" spans="1:7" x14ac:dyDescent="0.15">
      <c r="A324" s="15" t="s">
        <v>7</v>
      </c>
      <c r="B324" s="12" t="s">
        <v>437</v>
      </c>
      <c r="C324" s="15" t="s">
        <v>19</v>
      </c>
      <c r="D324" s="12">
        <v>3</v>
      </c>
      <c r="E324" s="15"/>
      <c r="F324" s="12">
        <f t="shared" si="4"/>
        <v>0</v>
      </c>
      <c r="G324" s="12"/>
    </row>
    <row r="325" spans="1:7" x14ac:dyDescent="0.15">
      <c r="A325" s="15" t="s">
        <v>438</v>
      </c>
      <c r="B325" s="12" t="s">
        <v>439</v>
      </c>
      <c r="C325" s="15"/>
      <c r="D325" s="12"/>
      <c r="E325" s="15"/>
      <c r="F325" s="12">
        <f t="shared" si="4"/>
        <v>0</v>
      </c>
      <c r="G325" s="12"/>
    </row>
    <row r="326" spans="1:7" x14ac:dyDescent="0.15">
      <c r="A326" s="15" t="s">
        <v>14</v>
      </c>
      <c r="B326" s="12" t="s">
        <v>56</v>
      </c>
      <c r="C326" s="15"/>
      <c r="D326" s="12"/>
      <c r="E326" s="15"/>
      <c r="F326" s="12">
        <f t="shared" si="4"/>
        <v>0</v>
      </c>
      <c r="G326" s="12"/>
    </row>
    <row r="327" spans="1:7" x14ac:dyDescent="0.15">
      <c r="A327" s="15" t="s">
        <v>4</v>
      </c>
      <c r="B327" s="12" t="s">
        <v>440</v>
      </c>
      <c r="C327" s="15" t="s">
        <v>15</v>
      </c>
      <c r="D327" s="12">
        <v>4</v>
      </c>
      <c r="E327" s="15"/>
      <c r="F327" s="12">
        <f t="shared" si="4"/>
        <v>0</v>
      </c>
      <c r="G327" s="12"/>
    </row>
    <row r="328" spans="1:7" x14ac:dyDescent="0.15">
      <c r="A328" s="15" t="s">
        <v>17</v>
      </c>
      <c r="B328" s="12" t="s">
        <v>441</v>
      </c>
      <c r="C328" s="15" t="s">
        <v>15</v>
      </c>
      <c r="D328" s="12">
        <v>1</v>
      </c>
      <c r="E328" s="15"/>
      <c r="F328" s="12">
        <f t="shared" ref="F328:F367" si="5">D328*E328</f>
        <v>0</v>
      </c>
      <c r="G328" s="12"/>
    </row>
    <row r="329" spans="1:7" x14ac:dyDescent="0.15">
      <c r="A329" s="16" t="s">
        <v>80</v>
      </c>
      <c r="B329" s="15" t="s">
        <v>81</v>
      </c>
      <c r="C329" s="15"/>
      <c r="D329" s="12"/>
      <c r="E329" s="15"/>
      <c r="F329" s="12">
        <f t="shared" si="5"/>
        <v>0</v>
      </c>
      <c r="G329" s="12"/>
    </row>
    <row r="330" spans="1:7" x14ac:dyDescent="0.15">
      <c r="A330" s="16" t="s">
        <v>82</v>
      </c>
      <c r="B330" s="15" t="s">
        <v>83</v>
      </c>
      <c r="C330" s="15"/>
      <c r="D330" s="12"/>
      <c r="E330" s="15"/>
      <c r="F330" s="12">
        <f t="shared" si="5"/>
        <v>0</v>
      </c>
      <c r="G330" s="12"/>
    </row>
    <row r="331" spans="1:7" x14ac:dyDescent="0.15">
      <c r="A331" s="16" t="s">
        <v>14</v>
      </c>
      <c r="B331" s="15" t="s">
        <v>442</v>
      </c>
      <c r="C331" s="15"/>
      <c r="D331" s="12"/>
      <c r="E331" s="15"/>
      <c r="F331" s="12">
        <f t="shared" si="5"/>
        <v>0</v>
      </c>
      <c r="G331" s="12"/>
    </row>
    <row r="332" spans="1:7" x14ac:dyDescent="0.15">
      <c r="A332" s="16" t="s">
        <v>4</v>
      </c>
      <c r="B332" s="15" t="s">
        <v>443</v>
      </c>
      <c r="C332" s="15" t="s">
        <v>19</v>
      </c>
      <c r="D332" s="12">
        <v>2</v>
      </c>
      <c r="E332" s="15"/>
      <c r="F332" s="12">
        <f t="shared" si="5"/>
        <v>0</v>
      </c>
      <c r="G332" s="12"/>
    </row>
    <row r="333" spans="1:7" x14ac:dyDescent="0.15">
      <c r="A333" s="16" t="s">
        <v>17</v>
      </c>
      <c r="B333" s="15" t="s">
        <v>444</v>
      </c>
      <c r="C333" s="15" t="s">
        <v>19</v>
      </c>
      <c r="D333" s="12">
        <v>2</v>
      </c>
      <c r="E333" s="15"/>
      <c r="F333" s="12">
        <f t="shared" si="5"/>
        <v>0</v>
      </c>
      <c r="G333" s="12"/>
    </row>
    <row r="334" spans="1:7" x14ac:dyDescent="0.15">
      <c r="A334" s="16" t="s">
        <v>13</v>
      </c>
      <c r="B334" s="15" t="s">
        <v>445</v>
      </c>
      <c r="C334" s="15" t="s">
        <v>19</v>
      </c>
      <c r="D334" s="12">
        <v>3</v>
      </c>
      <c r="E334" s="15"/>
      <c r="F334" s="12">
        <f t="shared" si="5"/>
        <v>0</v>
      </c>
      <c r="G334" s="12"/>
    </row>
    <row r="335" spans="1:7" x14ac:dyDescent="0.15">
      <c r="A335" s="16" t="s">
        <v>16</v>
      </c>
      <c r="B335" s="15" t="s">
        <v>446</v>
      </c>
      <c r="C335" s="15"/>
      <c r="D335" s="12"/>
      <c r="E335" s="15"/>
      <c r="F335" s="12">
        <f t="shared" si="5"/>
        <v>0</v>
      </c>
      <c r="G335" s="12"/>
    </row>
    <row r="336" spans="1:7" x14ac:dyDescent="0.15">
      <c r="A336" s="16" t="s">
        <v>4</v>
      </c>
      <c r="B336" s="15" t="s">
        <v>447</v>
      </c>
      <c r="C336" s="15" t="s">
        <v>19</v>
      </c>
      <c r="D336" s="12">
        <v>2</v>
      </c>
      <c r="E336" s="15"/>
      <c r="F336" s="12">
        <f t="shared" si="5"/>
        <v>0</v>
      </c>
      <c r="G336" s="12"/>
    </row>
    <row r="337" spans="1:7" x14ac:dyDescent="0.15">
      <c r="A337" s="16" t="s">
        <v>17</v>
      </c>
      <c r="B337" s="15" t="s">
        <v>448</v>
      </c>
      <c r="C337" s="15" t="s">
        <v>19</v>
      </c>
      <c r="D337" s="12">
        <v>2</v>
      </c>
      <c r="E337" s="15"/>
      <c r="F337" s="12">
        <f t="shared" si="5"/>
        <v>0</v>
      </c>
      <c r="G337" s="12"/>
    </row>
    <row r="338" spans="1:7" x14ac:dyDescent="0.15">
      <c r="A338" s="16" t="s">
        <v>13</v>
      </c>
      <c r="B338" s="15" t="s">
        <v>449</v>
      </c>
      <c r="C338" s="15" t="s">
        <v>19</v>
      </c>
      <c r="D338" s="12">
        <v>3</v>
      </c>
      <c r="E338" s="15"/>
      <c r="F338" s="12">
        <f t="shared" si="5"/>
        <v>0</v>
      </c>
      <c r="G338" s="12"/>
    </row>
    <row r="339" spans="1:7" x14ac:dyDescent="0.15">
      <c r="A339" s="16" t="s">
        <v>7</v>
      </c>
      <c r="B339" s="15" t="s">
        <v>450</v>
      </c>
      <c r="C339" s="15" t="s">
        <v>19</v>
      </c>
      <c r="D339" s="12">
        <v>3</v>
      </c>
      <c r="E339" s="15"/>
      <c r="F339" s="12">
        <f t="shared" si="5"/>
        <v>0</v>
      </c>
      <c r="G339" s="12"/>
    </row>
    <row r="340" spans="1:7" x14ac:dyDescent="0.15">
      <c r="A340" s="16" t="s">
        <v>20</v>
      </c>
      <c r="B340" s="15" t="s">
        <v>451</v>
      </c>
      <c r="C340" s="15"/>
      <c r="D340" s="12"/>
      <c r="E340" s="15"/>
      <c r="F340" s="12">
        <f t="shared" si="5"/>
        <v>0</v>
      </c>
      <c r="G340" s="12"/>
    </row>
    <row r="341" spans="1:7" x14ac:dyDescent="0.15">
      <c r="A341" s="16" t="s">
        <v>4</v>
      </c>
      <c r="B341" s="15" t="s">
        <v>452</v>
      </c>
      <c r="C341" s="15" t="s">
        <v>5</v>
      </c>
      <c r="D341" s="12">
        <v>7</v>
      </c>
      <c r="E341" s="15"/>
      <c r="F341" s="12">
        <f t="shared" si="5"/>
        <v>0</v>
      </c>
      <c r="G341" s="12"/>
    </row>
    <row r="342" spans="1:7" x14ac:dyDescent="0.15">
      <c r="A342" s="16" t="s">
        <v>17</v>
      </c>
      <c r="B342" s="15" t="s">
        <v>453</v>
      </c>
      <c r="C342" s="15" t="s">
        <v>5</v>
      </c>
      <c r="D342" s="12">
        <v>10</v>
      </c>
      <c r="E342" s="15"/>
      <c r="F342" s="12">
        <f t="shared" si="5"/>
        <v>0</v>
      </c>
      <c r="G342" s="12"/>
    </row>
    <row r="343" spans="1:7" x14ac:dyDescent="0.15">
      <c r="A343" s="16" t="s">
        <v>13</v>
      </c>
      <c r="B343" s="15" t="s">
        <v>454</v>
      </c>
      <c r="C343" s="15" t="s">
        <v>5</v>
      </c>
      <c r="D343" s="12">
        <v>3</v>
      </c>
      <c r="E343" s="15"/>
      <c r="F343" s="12">
        <f t="shared" si="5"/>
        <v>0</v>
      </c>
      <c r="G343" s="12"/>
    </row>
    <row r="344" spans="1:7" x14ac:dyDescent="0.15">
      <c r="A344" s="16" t="s">
        <v>7</v>
      </c>
      <c r="B344" s="15" t="s">
        <v>455</v>
      </c>
      <c r="C344" s="15" t="s">
        <v>5</v>
      </c>
      <c r="D344" s="12">
        <v>3</v>
      </c>
      <c r="E344" s="15"/>
      <c r="F344" s="12">
        <f t="shared" si="5"/>
        <v>0</v>
      </c>
      <c r="G344" s="12"/>
    </row>
    <row r="345" spans="1:7" x14ac:dyDescent="0.15">
      <c r="A345" s="16" t="s">
        <v>8</v>
      </c>
      <c r="B345" s="15" t="s">
        <v>456</v>
      </c>
      <c r="C345" s="15" t="s">
        <v>5</v>
      </c>
      <c r="D345" s="12">
        <v>18</v>
      </c>
      <c r="E345" s="15"/>
      <c r="F345" s="12">
        <f t="shared" si="5"/>
        <v>0</v>
      </c>
      <c r="G345" s="12"/>
    </row>
    <row r="346" spans="1:7" x14ac:dyDescent="0.15">
      <c r="A346" s="16" t="s">
        <v>51</v>
      </c>
      <c r="B346" s="15" t="s">
        <v>457</v>
      </c>
      <c r="C346" s="15"/>
      <c r="D346" s="12"/>
      <c r="E346" s="15"/>
      <c r="F346" s="12">
        <f t="shared" si="5"/>
        <v>0</v>
      </c>
      <c r="G346" s="12"/>
    </row>
    <row r="347" spans="1:7" x14ac:dyDescent="0.15">
      <c r="A347" s="16" t="s">
        <v>4</v>
      </c>
      <c r="B347" s="15" t="s">
        <v>458</v>
      </c>
      <c r="C347" s="15" t="s">
        <v>19</v>
      </c>
      <c r="D347" s="12">
        <v>3</v>
      </c>
      <c r="E347" s="15"/>
      <c r="F347" s="12">
        <f t="shared" si="5"/>
        <v>0</v>
      </c>
      <c r="G347" s="12"/>
    </row>
    <row r="348" spans="1:7" ht="21.75" customHeight="1" x14ac:dyDescent="0.15">
      <c r="A348" s="16" t="s">
        <v>17</v>
      </c>
      <c r="B348" s="15" t="s">
        <v>459</v>
      </c>
      <c r="C348" s="15" t="s">
        <v>19</v>
      </c>
      <c r="D348" s="12">
        <v>6</v>
      </c>
      <c r="E348" s="15"/>
      <c r="F348" s="12">
        <f t="shared" si="5"/>
        <v>0</v>
      </c>
      <c r="G348" s="12"/>
    </row>
    <row r="349" spans="1:7" ht="21" x14ac:dyDescent="0.15">
      <c r="A349" s="16" t="s">
        <v>21</v>
      </c>
      <c r="B349" s="15" t="s">
        <v>84</v>
      </c>
      <c r="C349" s="15"/>
      <c r="D349" s="12"/>
      <c r="E349" s="15"/>
      <c r="F349" s="12">
        <f t="shared" si="5"/>
        <v>0</v>
      </c>
      <c r="G349" s="12"/>
    </row>
    <row r="350" spans="1:7" x14ac:dyDescent="0.15">
      <c r="A350" s="16" t="s">
        <v>4</v>
      </c>
      <c r="B350" s="15" t="s">
        <v>460</v>
      </c>
      <c r="C350" s="15" t="s">
        <v>6</v>
      </c>
      <c r="D350" s="12">
        <v>100</v>
      </c>
      <c r="E350" s="15"/>
      <c r="F350" s="12">
        <f t="shared" si="5"/>
        <v>0</v>
      </c>
      <c r="G350" s="12"/>
    </row>
    <row r="351" spans="1:7" x14ac:dyDescent="0.15">
      <c r="A351" s="16" t="s">
        <v>17</v>
      </c>
      <c r="B351" s="15" t="s">
        <v>461</v>
      </c>
      <c r="C351" s="15" t="s">
        <v>6</v>
      </c>
      <c r="D351" s="12">
        <v>100</v>
      </c>
      <c r="E351" s="15"/>
      <c r="F351" s="12">
        <f t="shared" si="5"/>
        <v>0</v>
      </c>
      <c r="G351" s="12"/>
    </row>
    <row r="352" spans="1:7" x14ac:dyDescent="0.15">
      <c r="A352" s="16" t="s">
        <v>13</v>
      </c>
      <c r="B352" s="15" t="s">
        <v>462</v>
      </c>
      <c r="C352" s="15" t="s">
        <v>6</v>
      </c>
      <c r="D352" s="12">
        <v>1950</v>
      </c>
      <c r="E352" s="15"/>
      <c r="F352" s="12">
        <f t="shared" si="5"/>
        <v>0</v>
      </c>
      <c r="G352" s="12"/>
    </row>
    <row r="353" spans="1:7" x14ac:dyDescent="0.15">
      <c r="A353" s="16" t="s">
        <v>7</v>
      </c>
      <c r="B353" s="15" t="s">
        <v>463</v>
      </c>
      <c r="C353" s="15" t="s">
        <v>6</v>
      </c>
      <c r="D353" s="12">
        <v>150</v>
      </c>
      <c r="E353" s="15"/>
      <c r="F353" s="12">
        <f t="shared" si="5"/>
        <v>0</v>
      </c>
      <c r="G353" s="12"/>
    </row>
    <row r="354" spans="1:7" x14ac:dyDescent="0.15">
      <c r="A354" s="16" t="s">
        <v>8</v>
      </c>
      <c r="B354" s="15" t="s">
        <v>464</v>
      </c>
      <c r="C354" s="15" t="s">
        <v>6</v>
      </c>
      <c r="D354" s="12">
        <v>150</v>
      </c>
      <c r="E354" s="15"/>
      <c r="F354" s="12">
        <f t="shared" si="5"/>
        <v>0</v>
      </c>
      <c r="G354" s="12"/>
    </row>
    <row r="355" spans="1:7" ht="18.75" customHeight="1" x14ac:dyDescent="0.15">
      <c r="A355" s="16" t="s">
        <v>9</v>
      </c>
      <c r="B355" s="15" t="s">
        <v>465</v>
      </c>
      <c r="C355" s="15" t="s">
        <v>6</v>
      </c>
      <c r="D355" s="12">
        <v>1050</v>
      </c>
      <c r="E355" s="15"/>
      <c r="F355" s="12">
        <f t="shared" si="5"/>
        <v>0</v>
      </c>
      <c r="G355" s="12"/>
    </row>
    <row r="356" spans="1:7" ht="18.75" customHeight="1" x14ac:dyDescent="0.15">
      <c r="A356" s="16" t="s">
        <v>24</v>
      </c>
      <c r="B356" s="15" t="s">
        <v>466</v>
      </c>
      <c r="C356" s="15" t="s">
        <v>6</v>
      </c>
      <c r="D356" s="12">
        <v>180</v>
      </c>
      <c r="E356" s="15"/>
      <c r="F356" s="12">
        <f t="shared" si="5"/>
        <v>0</v>
      </c>
      <c r="G356" s="12"/>
    </row>
    <row r="357" spans="1:7" ht="18.75" customHeight="1" x14ac:dyDescent="0.15">
      <c r="A357" s="16" t="s">
        <v>63</v>
      </c>
      <c r="B357" s="15" t="s">
        <v>85</v>
      </c>
      <c r="C357" s="15" t="s">
        <v>6</v>
      </c>
      <c r="D357" s="12">
        <v>0</v>
      </c>
      <c r="E357" s="15"/>
      <c r="F357" s="12">
        <f t="shared" si="5"/>
        <v>0</v>
      </c>
      <c r="G357" s="12"/>
    </row>
    <row r="358" spans="1:7" ht="18.75" customHeight="1" x14ac:dyDescent="0.15">
      <c r="A358" s="16" t="s">
        <v>23</v>
      </c>
      <c r="B358" s="15" t="s">
        <v>28</v>
      </c>
      <c r="C358" s="15" t="s">
        <v>29</v>
      </c>
      <c r="D358" s="12">
        <v>500</v>
      </c>
      <c r="E358" s="15"/>
      <c r="F358" s="12">
        <f t="shared" si="5"/>
        <v>0</v>
      </c>
      <c r="G358" s="12"/>
    </row>
    <row r="359" spans="1:7" ht="18.75" customHeight="1" x14ac:dyDescent="0.15">
      <c r="A359" s="16" t="s">
        <v>26</v>
      </c>
      <c r="B359" s="15" t="s">
        <v>30</v>
      </c>
      <c r="C359" s="15" t="s">
        <v>19</v>
      </c>
      <c r="D359" s="12">
        <v>5</v>
      </c>
      <c r="E359" s="15"/>
      <c r="F359" s="12">
        <f t="shared" si="5"/>
        <v>0</v>
      </c>
      <c r="G359" s="12"/>
    </row>
    <row r="360" spans="1:7" ht="18.75" customHeight="1" x14ac:dyDescent="0.15">
      <c r="A360" s="16" t="s">
        <v>71</v>
      </c>
      <c r="B360" s="15" t="s">
        <v>86</v>
      </c>
      <c r="C360" s="15"/>
      <c r="D360" s="12"/>
      <c r="E360" s="15"/>
      <c r="F360" s="12">
        <f t="shared" si="5"/>
        <v>0</v>
      </c>
      <c r="G360" s="12"/>
    </row>
    <row r="361" spans="1:7" ht="30" customHeight="1" x14ac:dyDescent="0.15">
      <c r="A361" s="16" t="s">
        <v>4</v>
      </c>
      <c r="B361" s="15" t="s">
        <v>87</v>
      </c>
      <c r="C361" s="15" t="s">
        <v>15</v>
      </c>
      <c r="D361" s="12">
        <v>2</v>
      </c>
      <c r="E361" s="15"/>
      <c r="F361" s="12">
        <f t="shared" si="5"/>
        <v>0</v>
      </c>
      <c r="G361" s="12"/>
    </row>
    <row r="362" spans="1:7" ht="30" customHeight="1" x14ac:dyDescent="0.15">
      <c r="A362" s="16" t="s">
        <v>13</v>
      </c>
      <c r="B362" s="15" t="s">
        <v>88</v>
      </c>
      <c r="C362" s="15" t="s">
        <v>15</v>
      </c>
      <c r="D362" s="12">
        <v>1</v>
      </c>
      <c r="E362" s="15"/>
      <c r="F362" s="12">
        <f t="shared" si="5"/>
        <v>0</v>
      </c>
      <c r="G362" s="12"/>
    </row>
    <row r="363" spans="1:7" x14ac:dyDescent="0.15">
      <c r="A363" s="16" t="s">
        <v>37</v>
      </c>
      <c r="B363" s="15" t="s">
        <v>89</v>
      </c>
      <c r="C363" s="15"/>
      <c r="D363" s="12"/>
      <c r="E363" s="15"/>
      <c r="F363" s="12">
        <f t="shared" si="5"/>
        <v>0</v>
      </c>
      <c r="G363" s="12"/>
    </row>
    <row r="364" spans="1:7" x14ac:dyDescent="0.15">
      <c r="A364" s="16" t="s">
        <v>4</v>
      </c>
      <c r="B364" s="15" t="s">
        <v>90</v>
      </c>
      <c r="C364" s="15" t="s">
        <v>15</v>
      </c>
      <c r="D364" s="12">
        <v>0</v>
      </c>
      <c r="E364" s="15"/>
      <c r="F364" s="12">
        <f t="shared" si="5"/>
        <v>0</v>
      </c>
      <c r="G364" s="12"/>
    </row>
    <row r="365" spans="1:7" x14ac:dyDescent="0.15">
      <c r="A365" s="16" t="s">
        <v>17</v>
      </c>
      <c r="B365" s="15" t="s">
        <v>91</v>
      </c>
      <c r="C365" s="15" t="s">
        <v>15</v>
      </c>
      <c r="D365" s="12">
        <v>0</v>
      </c>
      <c r="E365" s="15"/>
      <c r="F365" s="12">
        <f t="shared" si="5"/>
        <v>0</v>
      </c>
      <c r="G365" s="12"/>
    </row>
    <row r="366" spans="1:7" x14ac:dyDescent="0.15">
      <c r="A366" s="16" t="s">
        <v>13</v>
      </c>
      <c r="B366" s="15" t="s">
        <v>87</v>
      </c>
      <c r="C366" s="15" t="s">
        <v>15</v>
      </c>
      <c r="D366" s="12">
        <v>4</v>
      </c>
      <c r="E366" s="15"/>
      <c r="F366" s="12">
        <f t="shared" si="5"/>
        <v>0</v>
      </c>
      <c r="G366" s="12"/>
    </row>
    <row r="367" spans="1:7" x14ac:dyDescent="0.15">
      <c r="A367" s="16" t="s">
        <v>27</v>
      </c>
      <c r="B367" s="15" t="s">
        <v>290</v>
      </c>
      <c r="C367" s="15" t="s">
        <v>6</v>
      </c>
      <c r="D367" s="12">
        <v>250</v>
      </c>
      <c r="E367" s="15"/>
      <c r="F367" s="12">
        <f t="shared" si="5"/>
        <v>0</v>
      </c>
      <c r="G367" s="12"/>
    </row>
    <row r="368" spans="1:7" x14ac:dyDescent="0.15">
      <c r="A368" s="23" t="s">
        <v>40</v>
      </c>
      <c r="B368" s="24"/>
      <c r="C368" s="7"/>
      <c r="D368" s="7"/>
      <c r="E368" s="7"/>
      <c r="F368" s="8">
        <f>SUM(F7:F367)</f>
        <v>0</v>
      </c>
      <c r="G368" s="6"/>
    </row>
    <row r="369" spans="1:5" ht="27" customHeight="1" x14ac:dyDescent="0.15">
      <c r="A369" s="21" t="s">
        <v>44</v>
      </c>
      <c r="B369" s="21"/>
      <c r="C369" s="21"/>
      <c r="D369" s="21"/>
      <c r="E369" s="21"/>
    </row>
    <row r="370" spans="1:5" ht="27" customHeight="1" x14ac:dyDescent="0.15">
      <c r="A370" s="22" t="s">
        <v>45</v>
      </c>
      <c r="B370" s="22"/>
      <c r="C370" s="22"/>
      <c r="D370" s="22"/>
      <c r="E370" s="22"/>
    </row>
    <row r="371" spans="1:5" ht="27" customHeight="1" x14ac:dyDescent="0.15">
      <c r="A371" s="17" t="s">
        <v>46</v>
      </c>
      <c r="B371" s="17"/>
      <c r="C371" s="17"/>
      <c r="D371" s="17"/>
      <c r="E371" s="17"/>
    </row>
    <row r="372" spans="1:5" ht="27" customHeight="1" x14ac:dyDescent="0.15">
      <c r="A372" s="17" t="s">
        <v>47</v>
      </c>
      <c r="B372" s="17"/>
      <c r="C372" s="17"/>
      <c r="D372" s="17"/>
      <c r="E372" s="17"/>
    </row>
    <row r="373" spans="1:5" ht="27" customHeight="1" x14ac:dyDescent="0.15">
      <c r="A373" s="17" t="s">
        <v>48</v>
      </c>
      <c r="B373" s="17"/>
      <c r="C373" s="17"/>
      <c r="D373" s="17"/>
      <c r="E373" s="17"/>
    </row>
  </sheetData>
  <mergeCells count="9">
    <mergeCell ref="A371:E371"/>
    <mergeCell ref="A372:E372"/>
    <mergeCell ref="A373:E373"/>
    <mergeCell ref="A1:F1"/>
    <mergeCell ref="A2:F2"/>
    <mergeCell ref="A3:F3"/>
    <mergeCell ref="A369:E369"/>
    <mergeCell ref="A370:E370"/>
    <mergeCell ref="A368:B368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清单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Administrator</cp:lastModifiedBy>
  <cp:lastPrinted>2025-10-29T01:12:23Z</cp:lastPrinted>
  <dcterms:created xsi:type="dcterms:W3CDTF">2023-05-12T11:15:00Z</dcterms:created>
  <dcterms:modified xsi:type="dcterms:W3CDTF">2026-06-25T06:12:51Z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C0AC0F39A2F14122A1390C881BD1AD57_12</vt:lpwstr>
  </property>
  <property fmtid="{D5CDD505-2E9C-101B-9397-08002B2CF9AE}" pid="4" name="KSOReadingLayout">
    <vt:bool>true</vt:bool>
  </property>
</Properties>
</file>